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21840" windowHeight="12525" activeTab="1"/>
  </bookViews>
  <sheets>
    <sheet name="pl1" sheetId="3" r:id="rId1"/>
    <sheet name="pl2" sheetId="7" r:id="rId2"/>
  </sheets>
  <definedNames>
    <definedName name="_xlnm.Print_Titles" localSheetId="0">'pl1'!$5:$8</definedName>
    <definedName name="_xlnm.Print_Titles" localSheetId="1">'pl2'!$5:$8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I13" i="7" s="1"/>
  <c r="L13" i="7" s="1"/>
  <c r="N13" i="7" s="1"/>
  <c r="F12" i="7"/>
  <c r="I12" i="7" s="1"/>
  <c r="L12" i="7" s="1"/>
  <c r="N12" i="7" s="1"/>
  <c r="F11" i="7"/>
  <c r="I11" i="7" s="1"/>
  <c r="L11" i="7" s="1"/>
  <c r="N11" i="7" s="1"/>
  <c r="F10" i="7"/>
  <c r="I10" i="7" s="1"/>
  <c r="M9" i="7"/>
  <c r="K9" i="7"/>
  <c r="J9" i="7"/>
  <c r="H9" i="7"/>
  <c r="G9" i="7"/>
  <c r="F9" i="7"/>
  <c r="E9" i="7"/>
  <c r="D9" i="7"/>
  <c r="C9" i="7"/>
  <c r="L10" i="7" l="1"/>
  <c r="I9" i="7"/>
  <c r="N10" i="7" l="1"/>
  <c r="N9" i="7" s="1"/>
  <c r="L9" i="7"/>
  <c r="D17" i="7" l="1"/>
  <c r="E17" i="7"/>
  <c r="F17" i="7"/>
  <c r="G17" i="7"/>
  <c r="H17" i="7"/>
  <c r="I17" i="7"/>
  <c r="J17" i="7"/>
  <c r="K17" i="7"/>
  <c r="L17" i="7"/>
  <c r="D14" i="7"/>
  <c r="E14" i="7"/>
  <c r="F14" i="7"/>
  <c r="G14" i="7"/>
  <c r="H14" i="7"/>
  <c r="I14" i="7"/>
  <c r="J14" i="7"/>
  <c r="K14" i="7"/>
  <c r="L14" i="7"/>
  <c r="M14" i="7"/>
  <c r="M17" i="7" s="1"/>
  <c r="N14" i="7"/>
  <c r="N17" i="7" s="1"/>
  <c r="C17" i="7"/>
  <c r="C14" i="7"/>
  <c r="L23" i="3"/>
  <c r="I23" i="3"/>
  <c r="F23" i="3"/>
  <c r="D23" i="3"/>
  <c r="C23" i="3"/>
</calcChain>
</file>

<file path=xl/sharedStrings.xml><?xml version="1.0" encoding="utf-8"?>
<sst xmlns="http://schemas.openxmlformats.org/spreadsheetml/2006/main" count="70" uniqueCount="62">
  <si>
    <t>TT</t>
  </si>
  <si>
    <t>I</t>
  </si>
  <si>
    <t>II</t>
  </si>
  <si>
    <t>Năm 2023</t>
  </si>
  <si>
    <t>Biên chế được giao năm 2023</t>
  </si>
  <si>
    <t>Năm 2024</t>
  </si>
  <si>
    <t>Năm 2025</t>
  </si>
  <si>
    <t>Năm 2026</t>
  </si>
  <si>
    <t>Đề xuất giao  biên chế công chức   năm 2026</t>
  </si>
  <si>
    <t>Đề xuất giao số lượng người làm việc  năm 2025</t>
  </si>
  <si>
    <t>Đề xuất giao số lượng người làm việc  năm 2026</t>
  </si>
  <si>
    <t xml:space="preserve">Đề xuất số lượng biên chế công chức giảm năm 2025 </t>
  </si>
  <si>
    <t xml:space="preserve">Đề xuất số lượng biên chế công chức giảm năm 2026 </t>
  </si>
  <si>
    <t xml:space="preserve">Cơ quan, đơn vị </t>
  </si>
  <si>
    <t>số lượng người làm việc giảm năm 2025</t>
  </si>
  <si>
    <t xml:space="preserve"> số lượng người làm việc giảm năm 2026</t>
  </si>
  <si>
    <t>Số lượng người làm việc được giao năm 2023</t>
  </si>
  <si>
    <t>Tổng số biên chế công chức  thực hiện giảm đến năm 2026 so với số giao năm 2023</t>
  </si>
  <si>
    <t>TÌNH HÌNH THỰC HIỆN BIÊN CHẾ CÔNG CHỨC HÀNH CHÍNH  VÀ KẾ HOẠCH  BIÊN CHẾ CÔNG CHỨC HÀNH CHÍNH GIAI ĐOẠN 2022-2026</t>
  </si>
  <si>
    <t xml:space="preserve">Số lượng biên chế công chức giảm năm 2024 </t>
  </si>
  <si>
    <t xml:space="preserve"> Số lượng người làm việc giảm năm 2024 </t>
  </si>
  <si>
    <t>Tiêu học</t>
  </si>
  <si>
    <t>Trung học cơ sở</t>
  </si>
  <si>
    <t>PHỤ LỤC SỐ 2</t>
  </si>
  <si>
    <t>Mầm non</t>
  </si>
  <si>
    <t>Đề xuất giao biên chế công chức   năm 2024</t>
  </si>
  <si>
    <t>Đề xuất giao biên chế công chức   năm 2025</t>
  </si>
  <si>
    <t>Tổng số lượng người làm việc thực hiện giảm đến năm 2026 so năm 2023</t>
  </si>
  <si>
    <t>TÌNH HÌNH THỰC HIỆN BIÊN CHẾ SỰ NGHIỆP  VÀ KẾ HOẠCH BIÊN CHẾ SỰ NGHIỆP (SỐ LƯỢNG NGƯỜI LÀM VIỆC) GIAI ĐOẠN 2022-2026</t>
  </si>
  <si>
    <t>số cán bộ,  công chức có mặt đến 01/8/2023</t>
  </si>
  <si>
    <t>Số lượng người làm việc có mặt 01/8/2023</t>
  </si>
  <si>
    <t>Đề xuất giao số lượng người làm việc năm 2024</t>
  </si>
  <si>
    <t>Số cán bộ, công chức nghỉ hưu, thực hiện tinh giản năm 2024</t>
  </si>
  <si>
    <t>Số cán bộ, công chức nghỉ hưu, thực hiện tinh giản năm 2025</t>
  </si>
  <si>
    <t>Số cán bộ, công chức nghỉ hưu, thực hiện tinh giản năm 2026</t>
  </si>
  <si>
    <t xml:space="preserve">số cán bộ, viên chức nghỉ hưu, thực hiện tinh giản năm 2024 </t>
  </si>
  <si>
    <t>số cán bộ, viên chức nghỉ hưu, thực hiện tinh giản năm 2025</t>
  </si>
  <si>
    <t>số cán bộ, viên chức nghỉ hưu, thực hiện tinh giản năm 2026</t>
  </si>
  <si>
    <t>UBND HUYỆN NHƯ XUÂN</t>
  </si>
  <si>
    <t>Lãnh đạo huyện</t>
  </si>
  <si>
    <t>HĐND huyện</t>
  </si>
  <si>
    <t>VP HĐND-UBND huyện</t>
  </si>
  <si>
    <t>Phòng Nội vụ</t>
  </si>
  <si>
    <t>Phòng TN-MT</t>
  </si>
  <si>
    <t>Phòng LĐTB&amp;XH</t>
  </si>
  <si>
    <t>Thanh tra huyện</t>
  </si>
  <si>
    <t>Phòng Văn hoá-TT</t>
  </si>
  <si>
    <t>Phòng Tư pháp</t>
  </si>
  <si>
    <t>Phòng Tài chính-KH</t>
  </si>
  <si>
    <t>Phòng Dân tộc</t>
  </si>
  <si>
    <t>Phòng Kinh tế - hạ tầng</t>
  </si>
  <si>
    <t>Phòng Nông nghiệp</t>
  </si>
  <si>
    <t>Phòng GD&amp;ĐT</t>
  </si>
  <si>
    <t>Cộng</t>
  </si>
  <si>
    <t>Trung tâm Văn hóa TT TT và DL huyện</t>
  </si>
  <si>
    <t>Trung tâm dịch vụ Nông nghiệp huyện</t>
  </si>
  <si>
    <t>Sự nghiệp Giáo dục</t>
  </si>
  <si>
    <t>Đơn vị sự nghiệp khác</t>
  </si>
  <si>
    <t>Trung tâm GDNN-GDTX</t>
  </si>
  <si>
    <t>PHỤ LỤC SỐ  1</t>
  </si>
  <si>
    <t>(Kèm theo Kế hoạch số        /KH-UBND ngày    tháng 7 năm 2023 của UBND huyện Như Xuân)</t>
  </si>
  <si>
    <t>(Kèm theo Kế hoạch số        /KH-UBND ngày    tháng 9 năm 2023 của UBND huyện Như Xuân)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</si>
</sst>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  <font>
      <sz val="14"/>
      <name val="Arial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3"/>
      <name val="Arial"/>
      <family val="2"/>
    </font>
    <font>
      <sz val="10"/>
      <name val="Arial"/>
      <family val="2"/>
    </font>
    <font>
      <sz val="15"/>
      <name val="Times New Roman"/>
      <family val="1"/>
    </font>
    <font>
      <sz val="14"/>
      <color theme="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>
      <alignment vertical="top"/>
    </xf>
  </cellStyleXfs>
  <cellXfs count="84">
    <xf numFmtId="0" fontId="0" fillId="0" borderId="0" xfId="0"/>
    <xf numFmtId="0" fontId="1" fillId="0" borderId="0" xfId="1"/>
    <xf numFmtId="0" fontId="1" fillId="0" borderId="0" xfId="1" applyAlignment="1">
      <alignment horizontal="left" wrapText="1"/>
    </xf>
    <xf numFmtId="0" fontId="1" fillId="0" borderId="0" xfId="1" applyBorder="1"/>
    <xf numFmtId="0" fontId="1" fillId="0" borderId="0" xfId="1" applyAlignment="1">
      <alignment wrapText="1"/>
    </xf>
    <xf numFmtId="0" fontId="9" fillId="0" borderId="0" xfId="1" applyFont="1"/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left" wrapText="1"/>
    </xf>
    <xf numFmtId="0" fontId="1" fillId="0" borderId="0" xfId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10" fillId="0" borderId="6" xfId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left"/>
    </xf>
    <xf numFmtId="0" fontId="10" fillId="0" borderId="6" xfId="1" applyFont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wrapText="1"/>
    </xf>
    <xf numFmtId="0" fontId="15" fillId="0" borderId="0" xfId="1" applyFont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wrapText="1"/>
    </xf>
    <xf numFmtId="0" fontId="10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0" fontId="18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/>
    </xf>
    <xf numFmtId="0" fontId="19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wrapText="1"/>
    </xf>
    <xf numFmtId="0" fontId="20" fillId="0" borderId="6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44" fontId="2" fillId="0" borderId="4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left" wrapText="1"/>
    </xf>
    <xf numFmtId="0" fontId="7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0" borderId="4" xfId="2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13" fillId="0" borderId="0" xfId="1" applyFont="1" applyAlignment="1">
      <alignment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4">
    <cellStyle name="Currency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238118</xdr:colOff>
      <xdr:row>1</xdr:row>
      <xdr:rowOff>22680</xdr:rowOff>
    </xdr:from>
    <xdr:to>
      <xdr:col>1</xdr:col>
      <xdr:colOff>1020529</xdr:colOff>
      <xdr:row>1</xdr:row>
      <xdr:rowOff>22680</xdr:rowOff>
    </xdr:to>
    <xdr:cxnSp macro="">
      <xdr:nvCxnSpPr>
        <xdr:cNvPr id="5" name="Straight Connector 4"/>
        <xdr:cNvCxnSpPr/>
      </xdr:nvCxnSpPr>
      <xdr:spPr>
        <a:xfrm>
          <a:off x="600975" y="306162"/>
          <a:ext cx="7824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112936</xdr:colOff>
      <xdr:row>1</xdr:row>
      <xdr:rowOff>40822</xdr:rowOff>
    </xdr:from>
    <xdr:to>
      <xdr:col>1</xdr:col>
      <xdr:colOff>884461</xdr:colOff>
      <xdr:row>1</xdr:row>
      <xdr:rowOff>40822</xdr:rowOff>
    </xdr:to>
    <xdr:cxnSp macro="">
      <xdr:nvCxnSpPr>
        <xdr:cNvPr id="3" name="Straight Connector 2"/>
        <xdr:cNvCxnSpPr/>
      </xdr:nvCxnSpPr>
      <xdr:spPr>
        <a:xfrm>
          <a:off x="480329" y="326572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82" zoomScaleNormal="82" workbookViewId="0">
      <selection activeCell="C10" sqref="C10"/>
    </sheetView>
  </sheetViews>
  <sheetFormatPr defaultRowHeight="12.75" x14ac:dyDescent="0.2"/>
  <cols>
    <col min="1" max="1" width="5.42578125" style="1" customWidth="1"/>
    <col min="2" max="2" width="46.28515625" style="1" customWidth="1"/>
    <col min="3" max="13" width="15.42578125" style="1" customWidth="1"/>
    <col min="14" max="14" width="10.7109375" style="1" customWidth="1"/>
    <col min="15" max="16" width="9.140625" style="1" customWidth="1"/>
    <col min="17" max="249" width="9.140625" style="1"/>
    <col min="250" max="250" width="5.42578125" style="1" customWidth="1"/>
    <col min="251" max="251" width="37" style="1" customWidth="1"/>
    <col min="252" max="252" width="13.42578125" style="1" customWidth="1"/>
    <col min="253" max="257" width="9" style="1" customWidth="1"/>
    <col min="258" max="258" width="13.28515625" style="1" customWidth="1"/>
    <col min="259" max="263" width="9" style="1" customWidth="1"/>
    <col min="264" max="264" width="13.42578125" style="1" customWidth="1"/>
    <col min="265" max="269" width="9" style="1" customWidth="1"/>
    <col min="270" max="270" width="14" style="1" customWidth="1"/>
    <col min="271" max="505" width="9.140625" style="1"/>
    <col min="506" max="506" width="5.42578125" style="1" customWidth="1"/>
    <col min="507" max="507" width="37" style="1" customWidth="1"/>
    <col min="508" max="508" width="13.42578125" style="1" customWidth="1"/>
    <col min="509" max="513" width="9" style="1" customWidth="1"/>
    <col min="514" max="514" width="13.28515625" style="1" customWidth="1"/>
    <col min="515" max="519" width="9" style="1" customWidth="1"/>
    <col min="520" max="520" width="13.42578125" style="1" customWidth="1"/>
    <col min="521" max="525" width="9" style="1" customWidth="1"/>
    <col min="526" max="526" width="14" style="1" customWidth="1"/>
    <col min="527" max="761" width="9.140625" style="1"/>
    <col min="762" max="762" width="5.42578125" style="1" customWidth="1"/>
    <col min="763" max="763" width="37" style="1" customWidth="1"/>
    <col min="764" max="764" width="13.42578125" style="1" customWidth="1"/>
    <col min="765" max="769" width="9" style="1" customWidth="1"/>
    <col min="770" max="770" width="13.28515625" style="1" customWidth="1"/>
    <col min="771" max="775" width="9" style="1" customWidth="1"/>
    <col min="776" max="776" width="13.42578125" style="1" customWidth="1"/>
    <col min="777" max="781" width="9" style="1" customWidth="1"/>
    <col min="782" max="782" width="14" style="1" customWidth="1"/>
    <col min="783" max="1017" width="9.140625" style="1"/>
    <col min="1018" max="1018" width="5.42578125" style="1" customWidth="1"/>
    <col min="1019" max="1019" width="37" style="1" customWidth="1"/>
    <col min="1020" max="1020" width="13.42578125" style="1" customWidth="1"/>
    <col min="1021" max="1025" width="9" style="1" customWidth="1"/>
    <col min="1026" max="1026" width="13.28515625" style="1" customWidth="1"/>
    <col min="1027" max="1031" width="9" style="1" customWidth="1"/>
    <col min="1032" max="1032" width="13.42578125" style="1" customWidth="1"/>
    <col min="1033" max="1037" width="9" style="1" customWidth="1"/>
    <col min="1038" max="1038" width="14" style="1" customWidth="1"/>
    <col min="1039" max="1273" width="9.140625" style="1"/>
    <col min="1274" max="1274" width="5.42578125" style="1" customWidth="1"/>
    <col min="1275" max="1275" width="37" style="1" customWidth="1"/>
    <col min="1276" max="1276" width="13.42578125" style="1" customWidth="1"/>
    <col min="1277" max="1281" width="9" style="1" customWidth="1"/>
    <col min="1282" max="1282" width="13.28515625" style="1" customWidth="1"/>
    <col min="1283" max="1287" width="9" style="1" customWidth="1"/>
    <col min="1288" max="1288" width="13.42578125" style="1" customWidth="1"/>
    <col min="1289" max="1293" width="9" style="1" customWidth="1"/>
    <col min="1294" max="1294" width="14" style="1" customWidth="1"/>
    <col min="1295" max="1529" width="9.140625" style="1"/>
    <col min="1530" max="1530" width="5.42578125" style="1" customWidth="1"/>
    <col min="1531" max="1531" width="37" style="1" customWidth="1"/>
    <col min="1532" max="1532" width="13.42578125" style="1" customWidth="1"/>
    <col min="1533" max="1537" width="9" style="1" customWidth="1"/>
    <col min="1538" max="1538" width="13.28515625" style="1" customWidth="1"/>
    <col min="1539" max="1543" width="9" style="1" customWidth="1"/>
    <col min="1544" max="1544" width="13.42578125" style="1" customWidth="1"/>
    <col min="1545" max="1549" width="9" style="1" customWidth="1"/>
    <col min="1550" max="1550" width="14" style="1" customWidth="1"/>
    <col min="1551" max="1785" width="9.140625" style="1"/>
    <col min="1786" max="1786" width="5.42578125" style="1" customWidth="1"/>
    <col min="1787" max="1787" width="37" style="1" customWidth="1"/>
    <col min="1788" max="1788" width="13.42578125" style="1" customWidth="1"/>
    <col min="1789" max="1793" width="9" style="1" customWidth="1"/>
    <col min="1794" max="1794" width="13.28515625" style="1" customWidth="1"/>
    <col min="1795" max="1799" width="9" style="1" customWidth="1"/>
    <col min="1800" max="1800" width="13.42578125" style="1" customWidth="1"/>
    <col min="1801" max="1805" width="9" style="1" customWidth="1"/>
    <col min="1806" max="1806" width="14" style="1" customWidth="1"/>
    <col min="1807" max="2041" width="9.140625" style="1"/>
    <col min="2042" max="2042" width="5.42578125" style="1" customWidth="1"/>
    <col min="2043" max="2043" width="37" style="1" customWidth="1"/>
    <col min="2044" max="2044" width="13.42578125" style="1" customWidth="1"/>
    <col min="2045" max="2049" width="9" style="1" customWidth="1"/>
    <col min="2050" max="2050" width="13.28515625" style="1" customWidth="1"/>
    <col min="2051" max="2055" width="9" style="1" customWidth="1"/>
    <col min="2056" max="2056" width="13.42578125" style="1" customWidth="1"/>
    <col min="2057" max="2061" width="9" style="1" customWidth="1"/>
    <col min="2062" max="2062" width="14" style="1" customWidth="1"/>
    <col min="2063" max="2297" width="9.140625" style="1"/>
    <col min="2298" max="2298" width="5.42578125" style="1" customWidth="1"/>
    <col min="2299" max="2299" width="37" style="1" customWidth="1"/>
    <col min="2300" max="2300" width="13.42578125" style="1" customWidth="1"/>
    <col min="2301" max="2305" width="9" style="1" customWidth="1"/>
    <col min="2306" max="2306" width="13.28515625" style="1" customWidth="1"/>
    <col min="2307" max="2311" width="9" style="1" customWidth="1"/>
    <col min="2312" max="2312" width="13.42578125" style="1" customWidth="1"/>
    <col min="2313" max="2317" width="9" style="1" customWidth="1"/>
    <col min="2318" max="2318" width="14" style="1" customWidth="1"/>
    <col min="2319" max="2553" width="9.140625" style="1"/>
    <col min="2554" max="2554" width="5.42578125" style="1" customWidth="1"/>
    <col min="2555" max="2555" width="37" style="1" customWidth="1"/>
    <col min="2556" max="2556" width="13.42578125" style="1" customWidth="1"/>
    <col min="2557" max="2561" width="9" style="1" customWidth="1"/>
    <col min="2562" max="2562" width="13.28515625" style="1" customWidth="1"/>
    <col min="2563" max="2567" width="9" style="1" customWidth="1"/>
    <col min="2568" max="2568" width="13.42578125" style="1" customWidth="1"/>
    <col min="2569" max="2573" width="9" style="1" customWidth="1"/>
    <col min="2574" max="2574" width="14" style="1" customWidth="1"/>
    <col min="2575" max="2809" width="9.140625" style="1"/>
    <col min="2810" max="2810" width="5.42578125" style="1" customWidth="1"/>
    <col min="2811" max="2811" width="37" style="1" customWidth="1"/>
    <col min="2812" max="2812" width="13.42578125" style="1" customWidth="1"/>
    <col min="2813" max="2817" width="9" style="1" customWidth="1"/>
    <col min="2818" max="2818" width="13.28515625" style="1" customWidth="1"/>
    <col min="2819" max="2823" width="9" style="1" customWidth="1"/>
    <col min="2824" max="2824" width="13.42578125" style="1" customWidth="1"/>
    <col min="2825" max="2829" width="9" style="1" customWidth="1"/>
    <col min="2830" max="2830" width="14" style="1" customWidth="1"/>
    <col min="2831" max="3065" width="9.140625" style="1"/>
    <col min="3066" max="3066" width="5.42578125" style="1" customWidth="1"/>
    <col min="3067" max="3067" width="37" style="1" customWidth="1"/>
    <col min="3068" max="3068" width="13.42578125" style="1" customWidth="1"/>
    <col min="3069" max="3073" width="9" style="1" customWidth="1"/>
    <col min="3074" max="3074" width="13.28515625" style="1" customWidth="1"/>
    <col min="3075" max="3079" width="9" style="1" customWidth="1"/>
    <col min="3080" max="3080" width="13.42578125" style="1" customWidth="1"/>
    <col min="3081" max="3085" width="9" style="1" customWidth="1"/>
    <col min="3086" max="3086" width="14" style="1" customWidth="1"/>
    <col min="3087" max="3321" width="9.140625" style="1"/>
    <col min="3322" max="3322" width="5.42578125" style="1" customWidth="1"/>
    <col min="3323" max="3323" width="37" style="1" customWidth="1"/>
    <col min="3324" max="3324" width="13.42578125" style="1" customWidth="1"/>
    <col min="3325" max="3329" width="9" style="1" customWidth="1"/>
    <col min="3330" max="3330" width="13.28515625" style="1" customWidth="1"/>
    <col min="3331" max="3335" width="9" style="1" customWidth="1"/>
    <col min="3336" max="3336" width="13.42578125" style="1" customWidth="1"/>
    <col min="3337" max="3341" width="9" style="1" customWidth="1"/>
    <col min="3342" max="3342" width="14" style="1" customWidth="1"/>
    <col min="3343" max="3577" width="9.140625" style="1"/>
    <col min="3578" max="3578" width="5.42578125" style="1" customWidth="1"/>
    <col min="3579" max="3579" width="37" style="1" customWidth="1"/>
    <col min="3580" max="3580" width="13.42578125" style="1" customWidth="1"/>
    <col min="3581" max="3585" width="9" style="1" customWidth="1"/>
    <col min="3586" max="3586" width="13.28515625" style="1" customWidth="1"/>
    <col min="3587" max="3591" width="9" style="1" customWidth="1"/>
    <col min="3592" max="3592" width="13.42578125" style="1" customWidth="1"/>
    <col min="3593" max="3597" width="9" style="1" customWidth="1"/>
    <col min="3598" max="3598" width="14" style="1" customWidth="1"/>
    <col min="3599" max="3833" width="9.140625" style="1"/>
    <col min="3834" max="3834" width="5.42578125" style="1" customWidth="1"/>
    <col min="3835" max="3835" width="37" style="1" customWidth="1"/>
    <col min="3836" max="3836" width="13.42578125" style="1" customWidth="1"/>
    <col min="3837" max="3841" width="9" style="1" customWidth="1"/>
    <col min="3842" max="3842" width="13.28515625" style="1" customWidth="1"/>
    <col min="3843" max="3847" width="9" style="1" customWidth="1"/>
    <col min="3848" max="3848" width="13.42578125" style="1" customWidth="1"/>
    <col min="3849" max="3853" width="9" style="1" customWidth="1"/>
    <col min="3854" max="3854" width="14" style="1" customWidth="1"/>
    <col min="3855" max="4089" width="9.140625" style="1"/>
    <col min="4090" max="4090" width="5.42578125" style="1" customWidth="1"/>
    <col min="4091" max="4091" width="37" style="1" customWidth="1"/>
    <col min="4092" max="4092" width="13.42578125" style="1" customWidth="1"/>
    <col min="4093" max="4097" width="9" style="1" customWidth="1"/>
    <col min="4098" max="4098" width="13.28515625" style="1" customWidth="1"/>
    <col min="4099" max="4103" width="9" style="1" customWidth="1"/>
    <col min="4104" max="4104" width="13.42578125" style="1" customWidth="1"/>
    <col min="4105" max="4109" width="9" style="1" customWidth="1"/>
    <col min="4110" max="4110" width="14" style="1" customWidth="1"/>
    <col min="4111" max="4345" width="9.140625" style="1"/>
    <col min="4346" max="4346" width="5.42578125" style="1" customWidth="1"/>
    <col min="4347" max="4347" width="37" style="1" customWidth="1"/>
    <col min="4348" max="4348" width="13.42578125" style="1" customWidth="1"/>
    <col min="4349" max="4353" width="9" style="1" customWidth="1"/>
    <col min="4354" max="4354" width="13.28515625" style="1" customWidth="1"/>
    <col min="4355" max="4359" width="9" style="1" customWidth="1"/>
    <col min="4360" max="4360" width="13.42578125" style="1" customWidth="1"/>
    <col min="4361" max="4365" width="9" style="1" customWidth="1"/>
    <col min="4366" max="4366" width="14" style="1" customWidth="1"/>
    <col min="4367" max="4601" width="9.140625" style="1"/>
    <col min="4602" max="4602" width="5.42578125" style="1" customWidth="1"/>
    <col min="4603" max="4603" width="37" style="1" customWidth="1"/>
    <col min="4604" max="4604" width="13.42578125" style="1" customWidth="1"/>
    <col min="4605" max="4609" width="9" style="1" customWidth="1"/>
    <col min="4610" max="4610" width="13.28515625" style="1" customWidth="1"/>
    <col min="4611" max="4615" width="9" style="1" customWidth="1"/>
    <col min="4616" max="4616" width="13.42578125" style="1" customWidth="1"/>
    <col min="4617" max="4621" width="9" style="1" customWidth="1"/>
    <col min="4622" max="4622" width="14" style="1" customWidth="1"/>
    <col min="4623" max="4857" width="9.140625" style="1"/>
    <col min="4858" max="4858" width="5.42578125" style="1" customWidth="1"/>
    <col min="4859" max="4859" width="37" style="1" customWidth="1"/>
    <col min="4860" max="4860" width="13.42578125" style="1" customWidth="1"/>
    <col min="4861" max="4865" width="9" style="1" customWidth="1"/>
    <col min="4866" max="4866" width="13.28515625" style="1" customWidth="1"/>
    <col min="4867" max="4871" width="9" style="1" customWidth="1"/>
    <col min="4872" max="4872" width="13.42578125" style="1" customWidth="1"/>
    <col min="4873" max="4877" width="9" style="1" customWidth="1"/>
    <col min="4878" max="4878" width="14" style="1" customWidth="1"/>
    <col min="4879" max="5113" width="9.140625" style="1"/>
    <col min="5114" max="5114" width="5.42578125" style="1" customWidth="1"/>
    <col min="5115" max="5115" width="37" style="1" customWidth="1"/>
    <col min="5116" max="5116" width="13.42578125" style="1" customWidth="1"/>
    <col min="5117" max="5121" width="9" style="1" customWidth="1"/>
    <col min="5122" max="5122" width="13.28515625" style="1" customWidth="1"/>
    <col min="5123" max="5127" width="9" style="1" customWidth="1"/>
    <col min="5128" max="5128" width="13.42578125" style="1" customWidth="1"/>
    <col min="5129" max="5133" width="9" style="1" customWidth="1"/>
    <col min="5134" max="5134" width="14" style="1" customWidth="1"/>
    <col min="5135" max="5369" width="9.140625" style="1"/>
    <col min="5370" max="5370" width="5.42578125" style="1" customWidth="1"/>
    <col min="5371" max="5371" width="37" style="1" customWidth="1"/>
    <col min="5372" max="5372" width="13.42578125" style="1" customWidth="1"/>
    <col min="5373" max="5377" width="9" style="1" customWidth="1"/>
    <col min="5378" max="5378" width="13.28515625" style="1" customWidth="1"/>
    <col min="5379" max="5383" width="9" style="1" customWidth="1"/>
    <col min="5384" max="5384" width="13.42578125" style="1" customWidth="1"/>
    <col min="5385" max="5389" width="9" style="1" customWidth="1"/>
    <col min="5390" max="5390" width="14" style="1" customWidth="1"/>
    <col min="5391" max="5625" width="9.140625" style="1"/>
    <col min="5626" max="5626" width="5.42578125" style="1" customWidth="1"/>
    <col min="5627" max="5627" width="37" style="1" customWidth="1"/>
    <col min="5628" max="5628" width="13.42578125" style="1" customWidth="1"/>
    <col min="5629" max="5633" width="9" style="1" customWidth="1"/>
    <col min="5634" max="5634" width="13.28515625" style="1" customWidth="1"/>
    <col min="5635" max="5639" width="9" style="1" customWidth="1"/>
    <col min="5640" max="5640" width="13.42578125" style="1" customWidth="1"/>
    <col min="5641" max="5645" width="9" style="1" customWidth="1"/>
    <col min="5646" max="5646" width="14" style="1" customWidth="1"/>
    <col min="5647" max="5881" width="9.140625" style="1"/>
    <col min="5882" max="5882" width="5.42578125" style="1" customWidth="1"/>
    <col min="5883" max="5883" width="37" style="1" customWidth="1"/>
    <col min="5884" max="5884" width="13.42578125" style="1" customWidth="1"/>
    <col min="5885" max="5889" width="9" style="1" customWidth="1"/>
    <col min="5890" max="5890" width="13.28515625" style="1" customWidth="1"/>
    <col min="5891" max="5895" width="9" style="1" customWidth="1"/>
    <col min="5896" max="5896" width="13.42578125" style="1" customWidth="1"/>
    <col min="5897" max="5901" width="9" style="1" customWidth="1"/>
    <col min="5902" max="5902" width="14" style="1" customWidth="1"/>
    <col min="5903" max="6137" width="9.140625" style="1"/>
    <col min="6138" max="6138" width="5.42578125" style="1" customWidth="1"/>
    <col min="6139" max="6139" width="37" style="1" customWidth="1"/>
    <col min="6140" max="6140" width="13.42578125" style="1" customWidth="1"/>
    <col min="6141" max="6145" width="9" style="1" customWidth="1"/>
    <col min="6146" max="6146" width="13.28515625" style="1" customWidth="1"/>
    <col min="6147" max="6151" width="9" style="1" customWidth="1"/>
    <col min="6152" max="6152" width="13.42578125" style="1" customWidth="1"/>
    <col min="6153" max="6157" width="9" style="1" customWidth="1"/>
    <col min="6158" max="6158" width="14" style="1" customWidth="1"/>
    <col min="6159" max="6393" width="9.140625" style="1"/>
    <col min="6394" max="6394" width="5.42578125" style="1" customWidth="1"/>
    <col min="6395" max="6395" width="37" style="1" customWidth="1"/>
    <col min="6396" max="6396" width="13.42578125" style="1" customWidth="1"/>
    <col min="6397" max="6401" width="9" style="1" customWidth="1"/>
    <col min="6402" max="6402" width="13.28515625" style="1" customWidth="1"/>
    <col min="6403" max="6407" width="9" style="1" customWidth="1"/>
    <col min="6408" max="6408" width="13.42578125" style="1" customWidth="1"/>
    <col min="6409" max="6413" width="9" style="1" customWidth="1"/>
    <col min="6414" max="6414" width="14" style="1" customWidth="1"/>
    <col min="6415" max="6649" width="9.140625" style="1"/>
    <col min="6650" max="6650" width="5.42578125" style="1" customWidth="1"/>
    <col min="6651" max="6651" width="37" style="1" customWidth="1"/>
    <col min="6652" max="6652" width="13.42578125" style="1" customWidth="1"/>
    <col min="6653" max="6657" width="9" style="1" customWidth="1"/>
    <col min="6658" max="6658" width="13.28515625" style="1" customWidth="1"/>
    <col min="6659" max="6663" width="9" style="1" customWidth="1"/>
    <col min="6664" max="6664" width="13.42578125" style="1" customWidth="1"/>
    <col min="6665" max="6669" width="9" style="1" customWidth="1"/>
    <col min="6670" max="6670" width="14" style="1" customWidth="1"/>
    <col min="6671" max="6905" width="9.140625" style="1"/>
    <col min="6906" max="6906" width="5.42578125" style="1" customWidth="1"/>
    <col min="6907" max="6907" width="37" style="1" customWidth="1"/>
    <col min="6908" max="6908" width="13.42578125" style="1" customWidth="1"/>
    <col min="6909" max="6913" width="9" style="1" customWidth="1"/>
    <col min="6914" max="6914" width="13.28515625" style="1" customWidth="1"/>
    <col min="6915" max="6919" width="9" style="1" customWidth="1"/>
    <col min="6920" max="6920" width="13.42578125" style="1" customWidth="1"/>
    <col min="6921" max="6925" width="9" style="1" customWidth="1"/>
    <col min="6926" max="6926" width="14" style="1" customWidth="1"/>
    <col min="6927" max="7161" width="9.140625" style="1"/>
    <col min="7162" max="7162" width="5.42578125" style="1" customWidth="1"/>
    <col min="7163" max="7163" width="37" style="1" customWidth="1"/>
    <col min="7164" max="7164" width="13.42578125" style="1" customWidth="1"/>
    <col min="7165" max="7169" width="9" style="1" customWidth="1"/>
    <col min="7170" max="7170" width="13.28515625" style="1" customWidth="1"/>
    <col min="7171" max="7175" width="9" style="1" customWidth="1"/>
    <col min="7176" max="7176" width="13.42578125" style="1" customWidth="1"/>
    <col min="7177" max="7181" width="9" style="1" customWidth="1"/>
    <col min="7182" max="7182" width="14" style="1" customWidth="1"/>
    <col min="7183" max="7417" width="9.140625" style="1"/>
    <col min="7418" max="7418" width="5.42578125" style="1" customWidth="1"/>
    <col min="7419" max="7419" width="37" style="1" customWidth="1"/>
    <col min="7420" max="7420" width="13.42578125" style="1" customWidth="1"/>
    <col min="7421" max="7425" width="9" style="1" customWidth="1"/>
    <col min="7426" max="7426" width="13.28515625" style="1" customWidth="1"/>
    <col min="7427" max="7431" width="9" style="1" customWidth="1"/>
    <col min="7432" max="7432" width="13.42578125" style="1" customWidth="1"/>
    <col min="7433" max="7437" width="9" style="1" customWidth="1"/>
    <col min="7438" max="7438" width="14" style="1" customWidth="1"/>
    <col min="7439" max="7673" width="9.140625" style="1"/>
    <col min="7674" max="7674" width="5.42578125" style="1" customWidth="1"/>
    <col min="7675" max="7675" width="37" style="1" customWidth="1"/>
    <col min="7676" max="7676" width="13.42578125" style="1" customWidth="1"/>
    <col min="7677" max="7681" width="9" style="1" customWidth="1"/>
    <col min="7682" max="7682" width="13.28515625" style="1" customWidth="1"/>
    <col min="7683" max="7687" width="9" style="1" customWidth="1"/>
    <col min="7688" max="7688" width="13.42578125" style="1" customWidth="1"/>
    <col min="7689" max="7693" width="9" style="1" customWidth="1"/>
    <col min="7694" max="7694" width="14" style="1" customWidth="1"/>
    <col min="7695" max="7929" width="9.140625" style="1"/>
    <col min="7930" max="7930" width="5.42578125" style="1" customWidth="1"/>
    <col min="7931" max="7931" width="37" style="1" customWidth="1"/>
    <col min="7932" max="7932" width="13.42578125" style="1" customWidth="1"/>
    <col min="7933" max="7937" width="9" style="1" customWidth="1"/>
    <col min="7938" max="7938" width="13.28515625" style="1" customWidth="1"/>
    <col min="7939" max="7943" width="9" style="1" customWidth="1"/>
    <col min="7944" max="7944" width="13.42578125" style="1" customWidth="1"/>
    <col min="7945" max="7949" width="9" style="1" customWidth="1"/>
    <col min="7950" max="7950" width="14" style="1" customWidth="1"/>
    <col min="7951" max="8185" width="9.140625" style="1"/>
    <col min="8186" max="8186" width="5.42578125" style="1" customWidth="1"/>
    <col min="8187" max="8187" width="37" style="1" customWidth="1"/>
    <col min="8188" max="8188" width="13.42578125" style="1" customWidth="1"/>
    <col min="8189" max="8193" width="9" style="1" customWidth="1"/>
    <col min="8194" max="8194" width="13.28515625" style="1" customWidth="1"/>
    <col min="8195" max="8199" width="9" style="1" customWidth="1"/>
    <col min="8200" max="8200" width="13.42578125" style="1" customWidth="1"/>
    <col min="8201" max="8205" width="9" style="1" customWidth="1"/>
    <col min="8206" max="8206" width="14" style="1" customWidth="1"/>
    <col min="8207" max="8441" width="9.140625" style="1"/>
    <col min="8442" max="8442" width="5.42578125" style="1" customWidth="1"/>
    <col min="8443" max="8443" width="37" style="1" customWidth="1"/>
    <col min="8444" max="8444" width="13.42578125" style="1" customWidth="1"/>
    <col min="8445" max="8449" width="9" style="1" customWidth="1"/>
    <col min="8450" max="8450" width="13.28515625" style="1" customWidth="1"/>
    <col min="8451" max="8455" width="9" style="1" customWidth="1"/>
    <col min="8456" max="8456" width="13.42578125" style="1" customWidth="1"/>
    <col min="8457" max="8461" width="9" style="1" customWidth="1"/>
    <col min="8462" max="8462" width="14" style="1" customWidth="1"/>
    <col min="8463" max="8697" width="9.140625" style="1"/>
    <col min="8698" max="8698" width="5.42578125" style="1" customWidth="1"/>
    <col min="8699" max="8699" width="37" style="1" customWidth="1"/>
    <col min="8700" max="8700" width="13.42578125" style="1" customWidth="1"/>
    <col min="8701" max="8705" width="9" style="1" customWidth="1"/>
    <col min="8706" max="8706" width="13.28515625" style="1" customWidth="1"/>
    <col min="8707" max="8711" width="9" style="1" customWidth="1"/>
    <col min="8712" max="8712" width="13.42578125" style="1" customWidth="1"/>
    <col min="8713" max="8717" width="9" style="1" customWidth="1"/>
    <col min="8718" max="8718" width="14" style="1" customWidth="1"/>
    <col min="8719" max="8953" width="9.140625" style="1"/>
    <col min="8954" max="8954" width="5.42578125" style="1" customWidth="1"/>
    <col min="8955" max="8955" width="37" style="1" customWidth="1"/>
    <col min="8956" max="8956" width="13.42578125" style="1" customWidth="1"/>
    <col min="8957" max="8961" width="9" style="1" customWidth="1"/>
    <col min="8962" max="8962" width="13.28515625" style="1" customWidth="1"/>
    <col min="8963" max="8967" width="9" style="1" customWidth="1"/>
    <col min="8968" max="8968" width="13.42578125" style="1" customWidth="1"/>
    <col min="8969" max="8973" width="9" style="1" customWidth="1"/>
    <col min="8974" max="8974" width="14" style="1" customWidth="1"/>
    <col min="8975" max="9209" width="9.140625" style="1"/>
    <col min="9210" max="9210" width="5.42578125" style="1" customWidth="1"/>
    <col min="9211" max="9211" width="37" style="1" customWidth="1"/>
    <col min="9212" max="9212" width="13.42578125" style="1" customWidth="1"/>
    <col min="9213" max="9217" width="9" style="1" customWidth="1"/>
    <col min="9218" max="9218" width="13.28515625" style="1" customWidth="1"/>
    <col min="9219" max="9223" width="9" style="1" customWidth="1"/>
    <col min="9224" max="9224" width="13.42578125" style="1" customWidth="1"/>
    <col min="9225" max="9229" width="9" style="1" customWidth="1"/>
    <col min="9230" max="9230" width="14" style="1" customWidth="1"/>
    <col min="9231" max="9465" width="9.140625" style="1"/>
    <col min="9466" max="9466" width="5.42578125" style="1" customWidth="1"/>
    <col min="9467" max="9467" width="37" style="1" customWidth="1"/>
    <col min="9468" max="9468" width="13.42578125" style="1" customWidth="1"/>
    <col min="9469" max="9473" width="9" style="1" customWidth="1"/>
    <col min="9474" max="9474" width="13.28515625" style="1" customWidth="1"/>
    <col min="9475" max="9479" width="9" style="1" customWidth="1"/>
    <col min="9480" max="9480" width="13.42578125" style="1" customWidth="1"/>
    <col min="9481" max="9485" width="9" style="1" customWidth="1"/>
    <col min="9486" max="9486" width="14" style="1" customWidth="1"/>
    <col min="9487" max="9721" width="9.140625" style="1"/>
    <col min="9722" max="9722" width="5.42578125" style="1" customWidth="1"/>
    <col min="9723" max="9723" width="37" style="1" customWidth="1"/>
    <col min="9724" max="9724" width="13.42578125" style="1" customWidth="1"/>
    <col min="9725" max="9729" width="9" style="1" customWidth="1"/>
    <col min="9730" max="9730" width="13.28515625" style="1" customWidth="1"/>
    <col min="9731" max="9735" width="9" style="1" customWidth="1"/>
    <col min="9736" max="9736" width="13.42578125" style="1" customWidth="1"/>
    <col min="9737" max="9741" width="9" style="1" customWidth="1"/>
    <col min="9742" max="9742" width="14" style="1" customWidth="1"/>
    <col min="9743" max="9977" width="9.140625" style="1"/>
    <col min="9978" max="9978" width="5.42578125" style="1" customWidth="1"/>
    <col min="9979" max="9979" width="37" style="1" customWidth="1"/>
    <col min="9980" max="9980" width="13.42578125" style="1" customWidth="1"/>
    <col min="9981" max="9985" width="9" style="1" customWidth="1"/>
    <col min="9986" max="9986" width="13.28515625" style="1" customWidth="1"/>
    <col min="9987" max="9991" width="9" style="1" customWidth="1"/>
    <col min="9992" max="9992" width="13.42578125" style="1" customWidth="1"/>
    <col min="9993" max="9997" width="9" style="1" customWidth="1"/>
    <col min="9998" max="9998" width="14" style="1" customWidth="1"/>
    <col min="9999" max="10233" width="9.140625" style="1"/>
    <col min="10234" max="10234" width="5.42578125" style="1" customWidth="1"/>
    <col min="10235" max="10235" width="37" style="1" customWidth="1"/>
    <col min="10236" max="10236" width="13.42578125" style="1" customWidth="1"/>
    <col min="10237" max="10241" width="9" style="1" customWidth="1"/>
    <col min="10242" max="10242" width="13.28515625" style="1" customWidth="1"/>
    <col min="10243" max="10247" width="9" style="1" customWidth="1"/>
    <col min="10248" max="10248" width="13.42578125" style="1" customWidth="1"/>
    <col min="10249" max="10253" width="9" style="1" customWidth="1"/>
    <col min="10254" max="10254" width="14" style="1" customWidth="1"/>
    <col min="10255" max="10489" width="9.140625" style="1"/>
    <col min="10490" max="10490" width="5.42578125" style="1" customWidth="1"/>
    <col min="10491" max="10491" width="37" style="1" customWidth="1"/>
    <col min="10492" max="10492" width="13.42578125" style="1" customWidth="1"/>
    <col min="10493" max="10497" width="9" style="1" customWidth="1"/>
    <col min="10498" max="10498" width="13.28515625" style="1" customWidth="1"/>
    <col min="10499" max="10503" width="9" style="1" customWidth="1"/>
    <col min="10504" max="10504" width="13.42578125" style="1" customWidth="1"/>
    <col min="10505" max="10509" width="9" style="1" customWidth="1"/>
    <col min="10510" max="10510" width="14" style="1" customWidth="1"/>
    <col min="10511" max="10745" width="9.140625" style="1"/>
    <col min="10746" max="10746" width="5.42578125" style="1" customWidth="1"/>
    <col min="10747" max="10747" width="37" style="1" customWidth="1"/>
    <col min="10748" max="10748" width="13.42578125" style="1" customWidth="1"/>
    <col min="10749" max="10753" width="9" style="1" customWidth="1"/>
    <col min="10754" max="10754" width="13.28515625" style="1" customWidth="1"/>
    <col min="10755" max="10759" width="9" style="1" customWidth="1"/>
    <col min="10760" max="10760" width="13.42578125" style="1" customWidth="1"/>
    <col min="10761" max="10765" width="9" style="1" customWidth="1"/>
    <col min="10766" max="10766" width="14" style="1" customWidth="1"/>
    <col min="10767" max="11001" width="9.140625" style="1"/>
    <col min="11002" max="11002" width="5.42578125" style="1" customWidth="1"/>
    <col min="11003" max="11003" width="37" style="1" customWidth="1"/>
    <col min="11004" max="11004" width="13.42578125" style="1" customWidth="1"/>
    <col min="11005" max="11009" width="9" style="1" customWidth="1"/>
    <col min="11010" max="11010" width="13.28515625" style="1" customWidth="1"/>
    <col min="11011" max="11015" width="9" style="1" customWidth="1"/>
    <col min="11016" max="11016" width="13.42578125" style="1" customWidth="1"/>
    <col min="11017" max="11021" width="9" style="1" customWidth="1"/>
    <col min="11022" max="11022" width="14" style="1" customWidth="1"/>
    <col min="11023" max="11257" width="9.140625" style="1"/>
    <col min="11258" max="11258" width="5.42578125" style="1" customWidth="1"/>
    <col min="11259" max="11259" width="37" style="1" customWidth="1"/>
    <col min="11260" max="11260" width="13.42578125" style="1" customWidth="1"/>
    <col min="11261" max="11265" width="9" style="1" customWidth="1"/>
    <col min="11266" max="11266" width="13.28515625" style="1" customWidth="1"/>
    <col min="11267" max="11271" width="9" style="1" customWidth="1"/>
    <col min="11272" max="11272" width="13.42578125" style="1" customWidth="1"/>
    <col min="11273" max="11277" width="9" style="1" customWidth="1"/>
    <col min="11278" max="11278" width="14" style="1" customWidth="1"/>
    <col min="11279" max="11513" width="9.140625" style="1"/>
    <col min="11514" max="11514" width="5.42578125" style="1" customWidth="1"/>
    <col min="11515" max="11515" width="37" style="1" customWidth="1"/>
    <col min="11516" max="11516" width="13.42578125" style="1" customWidth="1"/>
    <col min="11517" max="11521" width="9" style="1" customWidth="1"/>
    <col min="11522" max="11522" width="13.28515625" style="1" customWidth="1"/>
    <col min="11523" max="11527" width="9" style="1" customWidth="1"/>
    <col min="11528" max="11528" width="13.42578125" style="1" customWidth="1"/>
    <col min="11529" max="11533" width="9" style="1" customWidth="1"/>
    <col min="11534" max="11534" width="14" style="1" customWidth="1"/>
    <col min="11535" max="11769" width="9.140625" style="1"/>
    <col min="11770" max="11770" width="5.42578125" style="1" customWidth="1"/>
    <col min="11771" max="11771" width="37" style="1" customWidth="1"/>
    <col min="11772" max="11772" width="13.42578125" style="1" customWidth="1"/>
    <col min="11773" max="11777" width="9" style="1" customWidth="1"/>
    <col min="11778" max="11778" width="13.28515625" style="1" customWidth="1"/>
    <col min="11779" max="11783" width="9" style="1" customWidth="1"/>
    <col min="11784" max="11784" width="13.42578125" style="1" customWidth="1"/>
    <col min="11785" max="11789" width="9" style="1" customWidth="1"/>
    <col min="11790" max="11790" width="14" style="1" customWidth="1"/>
    <col min="11791" max="12025" width="9.140625" style="1"/>
    <col min="12026" max="12026" width="5.42578125" style="1" customWidth="1"/>
    <col min="12027" max="12027" width="37" style="1" customWidth="1"/>
    <col min="12028" max="12028" width="13.42578125" style="1" customWidth="1"/>
    <col min="12029" max="12033" width="9" style="1" customWidth="1"/>
    <col min="12034" max="12034" width="13.28515625" style="1" customWidth="1"/>
    <col min="12035" max="12039" width="9" style="1" customWidth="1"/>
    <col min="12040" max="12040" width="13.42578125" style="1" customWidth="1"/>
    <col min="12041" max="12045" width="9" style="1" customWidth="1"/>
    <col min="12046" max="12046" width="14" style="1" customWidth="1"/>
    <col min="12047" max="12281" width="9.140625" style="1"/>
    <col min="12282" max="12282" width="5.42578125" style="1" customWidth="1"/>
    <col min="12283" max="12283" width="37" style="1" customWidth="1"/>
    <col min="12284" max="12284" width="13.42578125" style="1" customWidth="1"/>
    <col min="12285" max="12289" width="9" style="1" customWidth="1"/>
    <col min="12290" max="12290" width="13.28515625" style="1" customWidth="1"/>
    <col min="12291" max="12295" width="9" style="1" customWidth="1"/>
    <col min="12296" max="12296" width="13.42578125" style="1" customWidth="1"/>
    <col min="12297" max="12301" width="9" style="1" customWidth="1"/>
    <col min="12302" max="12302" width="14" style="1" customWidth="1"/>
    <col min="12303" max="12537" width="9.140625" style="1"/>
    <col min="12538" max="12538" width="5.42578125" style="1" customWidth="1"/>
    <col min="12539" max="12539" width="37" style="1" customWidth="1"/>
    <col min="12540" max="12540" width="13.42578125" style="1" customWidth="1"/>
    <col min="12541" max="12545" width="9" style="1" customWidth="1"/>
    <col min="12546" max="12546" width="13.28515625" style="1" customWidth="1"/>
    <col min="12547" max="12551" width="9" style="1" customWidth="1"/>
    <col min="12552" max="12552" width="13.42578125" style="1" customWidth="1"/>
    <col min="12553" max="12557" width="9" style="1" customWidth="1"/>
    <col min="12558" max="12558" width="14" style="1" customWidth="1"/>
    <col min="12559" max="12793" width="9.140625" style="1"/>
    <col min="12794" max="12794" width="5.42578125" style="1" customWidth="1"/>
    <col min="12795" max="12795" width="37" style="1" customWidth="1"/>
    <col min="12796" max="12796" width="13.42578125" style="1" customWidth="1"/>
    <col min="12797" max="12801" width="9" style="1" customWidth="1"/>
    <col min="12802" max="12802" width="13.28515625" style="1" customWidth="1"/>
    <col min="12803" max="12807" width="9" style="1" customWidth="1"/>
    <col min="12808" max="12808" width="13.42578125" style="1" customWidth="1"/>
    <col min="12809" max="12813" width="9" style="1" customWidth="1"/>
    <col min="12814" max="12814" width="14" style="1" customWidth="1"/>
    <col min="12815" max="13049" width="9.140625" style="1"/>
    <col min="13050" max="13050" width="5.42578125" style="1" customWidth="1"/>
    <col min="13051" max="13051" width="37" style="1" customWidth="1"/>
    <col min="13052" max="13052" width="13.42578125" style="1" customWidth="1"/>
    <col min="13053" max="13057" width="9" style="1" customWidth="1"/>
    <col min="13058" max="13058" width="13.28515625" style="1" customWidth="1"/>
    <col min="13059" max="13063" width="9" style="1" customWidth="1"/>
    <col min="13064" max="13064" width="13.42578125" style="1" customWidth="1"/>
    <col min="13065" max="13069" width="9" style="1" customWidth="1"/>
    <col min="13070" max="13070" width="14" style="1" customWidth="1"/>
    <col min="13071" max="13305" width="9.140625" style="1"/>
    <col min="13306" max="13306" width="5.42578125" style="1" customWidth="1"/>
    <col min="13307" max="13307" width="37" style="1" customWidth="1"/>
    <col min="13308" max="13308" width="13.42578125" style="1" customWidth="1"/>
    <col min="13309" max="13313" width="9" style="1" customWidth="1"/>
    <col min="13314" max="13314" width="13.28515625" style="1" customWidth="1"/>
    <col min="13315" max="13319" width="9" style="1" customWidth="1"/>
    <col min="13320" max="13320" width="13.42578125" style="1" customWidth="1"/>
    <col min="13321" max="13325" width="9" style="1" customWidth="1"/>
    <col min="13326" max="13326" width="14" style="1" customWidth="1"/>
    <col min="13327" max="13561" width="9.140625" style="1"/>
    <col min="13562" max="13562" width="5.42578125" style="1" customWidth="1"/>
    <col min="13563" max="13563" width="37" style="1" customWidth="1"/>
    <col min="13564" max="13564" width="13.42578125" style="1" customWidth="1"/>
    <col min="13565" max="13569" width="9" style="1" customWidth="1"/>
    <col min="13570" max="13570" width="13.28515625" style="1" customWidth="1"/>
    <col min="13571" max="13575" width="9" style="1" customWidth="1"/>
    <col min="13576" max="13576" width="13.42578125" style="1" customWidth="1"/>
    <col min="13577" max="13581" width="9" style="1" customWidth="1"/>
    <col min="13582" max="13582" width="14" style="1" customWidth="1"/>
    <col min="13583" max="13817" width="9.140625" style="1"/>
    <col min="13818" max="13818" width="5.42578125" style="1" customWidth="1"/>
    <col min="13819" max="13819" width="37" style="1" customWidth="1"/>
    <col min="13820" max="13820" width="13.42578125" style="1" customWidth="1"/>
    <col min="13821" max="13825" width="9" style="1" customWidth="1"/>
    <col min="13826" max="13826" width="13.28515625" style="1" customWidth="1"/>
    <col min="13827" max="13831" width="9" style="1" customWidth="1"/>
    <col min="13832" max="13832" width="13.42578125" style="1" customWidth="1"/>
    <col min="13833" max="13837" width="9" style="1" customWidth="1"/>
    <col min="13838" max="13838" width="14" style="1" customWidth="1"/>
    <col min="13839" max="14073" width="9.140625" style="1"/>
    <col min="14074" max="14074" width="5.42578125" style="1" customWidth="1"/>
    <col min="14075" max="14075" width="37" style="1" customWidth="1"/>
    <col min="14076" max="14076" width="13.42578125" style="1" customWidth="1"/>
    <col min="14077" max="14081" width="9" style="1" customWidth="1"/>
    <col min="14082" max="14082" width="13.28515625" style="1" customWidth="1"/>
    <col min="14083" max="14087" width="9" style="1" customWidth="1"/>
    <col min="14088" max="14088" width="13.42578125" style="1" customWidth="1"/>
    <col min="14089" max="14093" width="9" style="1" customWidth="1"/>
    <col min="14094" max="14094" width="14" style="1" customWidth="1"/>
    <col min="14095" max="14329" width="9.140625" style="1"/>
    <col min="14330" max="14330" width="5.42578125" style="1" customWidth="1"/>
    <col min="14331" max="14331" width="37" style="1" customWidth="1"/>
    <col min="14332" max="14332" width="13.42578125" style="1" customWidth="1"/>
    <col min="14333" max="14337" width="9" style="1" customWidth="1"/>
    <col min="14338" max="14338" width="13.28515625" style="1" customWidth="1"/>
    <col min="14339" max="14343" width="9" style="1" customWidth="1"/>
    <col min="14344" max="14344" width="13.42578125" style="1" customWidth="1"/>
    <col min="14345" max="14349" width="9" style="1" customWidth="1"/>
    <col min="14350" max="14350" width="14" style="1" customWidth="1"/>
    <col min="14351" max="14585" width="9.140625" style="1"/>
    <col min="14586" max="14586" width="5.42578125" style="1" customWidth="1"/>
    <col min="14587" max="14587" width="37" style="1" customWidth="1"/>
    <col min="14588" max="14588" width="13.42578125" style="1" customWidth="1"/>
    <col min="14589" max="14593" width="9" style="1" customWidth="1"/>
    <col min="14594" max="14594" width="13.28515625" style="1" customWidth="1"/>
    <col min="14595" max="14599" width="9" style="1" customWidth="1"/>
    <col min="14600" max="14600" width="13.42578125" style="1" customWidth="1"/>
    <col min="14601" max="14605" width="9" style="1" customWidth="1"/>
    <col min="14606" max="14606" width="14" style="1" customWidth="1"/>
    <col min="14607" max="14841" width="9.140625" style="1"/>
    <col min="14842" max="14842" width="5.42578125" style="1" customWidth="1"/>
    <col min="14843" max="14843" width="37" style="1" customWidth="1"/>
    <col min="14844" max="14844" width="13.42578125" style="1" customWidth="1"/>
    <col min="14845" max="14849" width="9" style="1" customWidth="1"/>
    <col min="14850" max="14850" width="13.28515625" style="1" customWidth="1"/>
    <col min="14851" max="14855" width="9" style="1" customWidth="1"/>
    <col min="14856" max="14856" width="13.42578125" style="1" customWidth="1"/>
    <col min="14857" max="14861" width="9" style="1" customWidth="1"/>
    <col min="14862" max="14862" width="14" style="1" customWidth="1"/>
    <col min="14863" max="15097" width="9.140625" style="1"/>
    <col min="15098" max="15098" width="5.42578125" style="1" customWidth="1"/>
    <col min="15099" max="15099" width="37" style="1" customWidth="1"/>
    <col min="15100" max="15100" width="13.42578125" style="1" customWidth="1"/>
    <col min="15101" max="15105" width="9" style="1" customWidth="1"/>
    <col min="15106" max="15106" width="13.28515625" style="1" customWidth="1"/>
    <col min="15107" max="15111" width="9" style="1" customWidth="1"/>
    <col min="15112" max="15112" width="13.42578125" style="1" customWidth="1"/>
    <col min="15113" max="15117" width="9" style="1" customWidth="1"/>
    <col min="15118" max="15118" width="14" style="1" customWidth="1"/>
    <col min="15119" max="15353" width="9.140625" style="1"/>
    <col min="15354" max="15354" width="5.42578125" style="1" customWidth="1"/>
    <col min="15355" max="15355" width="37" style="1" customWidth="1"/>
    <col min="15356" max="15356" width="13.42578125" style="1" customWidth="1"/>
    <col min="15357" max="15361" width="9" style="1" customWidth="1"/>
    <col min="15362" max="15362" width="13.28515625" style="1" customWidth="1"/>
    <col min="15363" max="15367" width="9" style="1" customWidth="1"/>
    <col min="15368" max="15368" width="13.42578125" style="1" customWidth="1"/>
    <col min="15369" max="15373" width="9" style="1" customWidth="1"/>
    <col min="15374" max="15374" width="14" style="1" customWidth="1"/>
    <col min="15375" max="15609" width="9.140625" style="1"/>
    <col min="15610" max="15610" width="5.42578125" style="1" customWidth="1"/>
    <col min="15611" max="15611" width="37" style="1" customWidth="1"/>
    <col min="15612" max="15612" width="13.42578125" style="1" customWidth="1"/>
    <col min="15613" max="15617" width="9" style="1" customWidth="1"/>
    <col min="15618" max="15618" width="13.28515625" style="1" customWidth="1"/>
    <col min="15619" max="15623" width="9" style="1" customWidth="1"/>
    <col min="15624" max="15624" width="13.42578125" style="1" customWidth="1"/>
    <col min="15625" max="15629" width="9" style="1" customWidth="1"/>
    <col min="15630" max="15630" width="14" style="1" customWidth="1"/>
    <col min="15631" max="15865" width="9.140625" style="1"/>
    <col min="15866" max="15866" width="5.42578125" style="1" customWidth="1"/>
    <col min="15867" max="15867" width="37" style="1" customWidth="1"/>
    <col min="15868" max="15868" width="13.42578125" style="1" customWidth="1"/>
    <col min="15869" max="15873" width="9" style="1" customWidth="1"/>
    <col min="15874" max="15874" width="13.28515625" style="1" customWidth="1"/>
    <col min="15875" max="15879" width="9" style="1" customWidth="1"/>
    <col min="15880" max="15880" width="13.42578125" style="1" customWidth="1"/>
    <col min="15881" max="15885" width="9" style="1" customWidth="1"/>
    <col min="15886" max="15886" width="14" style="1" customWidth="1"/>
    <col min="15887" max="16121" width="9.140625" style="1"/>
    <col min="16122" max="16122" width="5.42578125" style="1" customWidth="1"/>
    <col min="16123" max="16123" width="37" style="1" customWidth="1"/>
    <col min="16124" max="16124" width="13.42578125" style="1" customWidth="1"/>
    <col min="16125" max="16129" width="9" style="1" customWidth="1"/>
    <col min="16130" max="16130" width="13.28515625" style="1" customWidth="1"/>
    <col min="16131" max="16135" width="9" style="1" customWidth="1"/>
    <col min="16136" max="16136" width="13.42578125" style="1" customWidth="1"/>
    <col min="16137" max="16141" width="9" style="1" customWidth="1"/>
    <col min="16142" max="16142" width="14" style="1" customWidth="1"/>
    <col min="16143" max="16384" width="9.140625" style="1"/>
  </cols>
  <sheetData>
    <row r="1" spans="1:14" ht="22.5" customHeight="1" x14ac:dyDescent="0.25">
      <c r="A1" s="52" t="s">
        <v>38</v>
      </c>
      <c r="B1" s="52"/>
      <c r="C1" s="52"/>
      <c r="D1" s="52"/>
      <c r="E1" s="52"/>
      <c r="F1" s="52"/>
      <c r="G1" s="2"/>
      <c r="H1" s="2"/>
      <c r="I1" s="2"/>
      <c r="J1" s="2"/>
      <c r="K1" s="2"/>
      <c r="L1" s="2"/>
      <c r="M1" s="2"/>
      <c r="N1" s="2"/>
    </row>
    <row r="2" spans="1:14" ht="18.75" customHeight="1" x14ac:dyDescent="0.2">
      <c r="A2" s="53" t="s">
        <v>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30.75" customHeight="1" x14ac:dyDescent="0.2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24" customHeight="1" x14ac:dyDescent="0.2">
      <c r="A4" s="63" t="s">
        <v>60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42" customHeight="1" x14ac:dyDescent="0.2">
      <c r="A5" s="55" t="s">
        <v>0</v>
      </c>
      <c r="B5" s="55" t="s">
        <v>13</v>
      </c>
      <c r="C5" s="48" t="s">
        <v>3</v>
      </c>
      <c r="D5" s="49"/>
      <c r="E5" s="58" t="s">
        <v>5</v>
      </c>
      <c r="F5" s="59"/>
      <c r="G5" s="60"/>
      <c r="H5" s="58" t="s">
        <v>6</v>
      </c>
      <c r="I5" s="59"/>
      <c r="J5" s="60"/>
      <c r="K5" s="58" t="s">
        <v>7</v>
      </c>
      <c r="L5" s="59"/>
      <c r="M5" s="60"/>
      <c r="N5" s="42" t="s">
        <v>17</v>
      </c>
    </row>
    <row r="6" spans="1:14" ht="53.25" customHeight="1" x14ac:dyDescent="0.2">
      <c r="A6" s="56"/>
      <c r="B6" s="56"/>
      <c r="C6" s="42" t="s">
        <v>4</v>
      </c>
      <c r="D6" s="46" t="s">
        <v>29</v>
      </c>
      <c r="E6" s="42" t="s">
        <v>19</v>
      </c>
      <c r="F6" s="44" t="s">
        <v>25</v>
      </c>
      <c r="G6" s="61" t="s">
        <v>32</v>
      </c>
      <c r="H6" s="42" t="s">
        <v>11</v>
      </c>
      <c r="I6" s="44" t="s">
        <v>26</v>
      </c>
      <c r="J6" s="61" t="s">
        <v>33</v>
      </c>
      <c r="K6" s="42" t="s">
        <v>12</v>
      </c>
      <c r="L6" s="44" t="s">
        <v>8</v>
      </c>
      <c r="M6" s="61" t="s">
        <v>34</v>
      </c>
      <c r="N6" s="45"/>
    </row>
    <row r="7" spans="1:14" s="3" customFormat="1" ht="102" customHeight="1" x14ac:dyDescent="0.2">
      <c r="A7" s="57"/>
      <c r="B7" s="57"/>
      <c r="C7" s="43"/>
      <c r="D7" s="47"/>
      <c r="E7" s="43"/>
      <c r="F7" s="44"/>
      <c r="G7" s="62"/>
      <c r="H7" s="43"/>
      <c r="I7" s="44"/>
      <c r="J7" s="62"/>
      <c r="K7" s="43"/>
      <c r="L7" s="44"/>
      <c r="M7" s="62"/>
      <c r="N7" s="43"/>
    </row>
    <row r="8" spans="1:14" s="3" customFormat="1" ht="30.75" customHeight="1" x14ac:dyDescent="0.2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</row>
    <row r="9" spans="1:14" s="3" customFormat="1" ht="30.75" customHeight="1" x14ac:dyDescent="0.2">
      <c r="A9" s="12">
        <v>1</v>
      </c>
      <c r="B9" s="14" t="s">
        <v>39</v>
      </c>
      <c r="C9" s="30">
        <v>3</v>
      </c>
      <c r="D9" s="30">
        <v>3</v>
      </c>
      <c r="E9" s="30">
        <v>0</v>
      </c>
      <c r="F9" s="30">
        <v>3</v>
      </c>
      <c r="G9" s="30">
        <v>0</v>
      </c>
      <c r="H9" s="30">
        <v>0</v>
      </c>
      <c r="I9" s="30">
        <v>3</v>
      </c>
      <c r="J9" s="30">
        <v>0</v>
      </c>
      <c r="K9" s="30">
        <v>0</v>
      </c>
      <c r="L9" s="30">
        <v>3</v>
      </c>
      <c r="M9" s="30">
        <v>0</v>
      </c>
      <c r="N9" s="30"/>
    </row>
    <row r="10" spans="1:14" s="3" customFormat="1" ht="30.75" customHeight="1" x14ac:dyDescent="0.2">
      <c r="A10" s="12">
        <v>2</v>
      </c>
      <c r="B10" s="14" t="s">
        <v>40</v>
      </c>
      <c r="C10" s="30">
        <v>3</v>
      </c>
      <c r="D10" s="30">
        <v>3</v>
      </c>
      <c r="E10" s="30">
        <v>0</v>
      </c>
      <c r="F10" s="30">
        <v>3</v>
      </c>
      <c r="G10" s="30">
        <v>0</v>
      </c>
      <c r="H10" s="30">
        <v>0</v>
      </c>
      <c r="I10" s="30">
        <v>3</v>
      </c>
      <c r="J10" s="30">
        <v>0</v>
      </c>
      <c r="K10" s="30">
        <v>0</v>
      </c>
      <c r="L10" s="30">
        <v>3</v>
      </c>
      <c r="M10" s="30">
        <v>0</v>
      </c>
      <c r="N10" s="30"/>
    </row>
    <row r="11" spans="1:14" s="3" customFormat="1" ht="30.75" customHeight="1" x14ac:dyDescent="0.2">
      <c r="A11" s="12">
        <v>3</v>
      </c>
      <c r="B11" s="15" t="s">
        <v>41</v>
      </c>
      <c r="C11" s="30">
        <v>12</v>
      </c>
      <c r="D11" s="30">
        <v>9</v>
      </c>
      <c r="E11" s="30">
        <v>0</v>
      </c>
      <c r="F11" s="30">
        <v>12</v>
      </c>
      <c r="G11" s="30">
        <v>0</v>
      </c>
      <c r="H11" s="30">
        <v>0</v>
      </c>
      <c r="I11" s="30">
        <v>12</v>
      </c>
      <c r="J11" s="30">
        <v>0</v>
      </c>
      <c r="K11" s="30">
        <v>0</v>
      </c>
      <c r="L11" s="30">
        <v>12</v>
      </c>
      <c r="M11" s="30">
        <v>0</v>
      </c>
      <c r="N11" s="30"/>
    </row>
    <row r="12" spans="1:14" s="3" customFormat="1" ht="30.75" customHeight="1" x14ac:dyDescent="0.2">
      <c r="A12" s="12">
        <v>4</v>
      </c>
      <c r="B12" s="15" t="s">
        <v>42</v>
      </c>
      <c r="C12" s="30">
        <v>5</v>
      </c>
      <c r="D12" s="30">
        <v>5</v>
      </c>
      <c r="E12" s="30">
        <v>0</v>
      </c>
      <c r="F12" s="30">
        <v>5</v>
      </c>
      <c r="G12" s="30">
        <v>0</v>
      </c>
      <c r="H12" s="30">
        <v>0</v>
      </c>
      <c r="I12" s="30">
        <v>5</v>
      </c>
      <c r="J12" s="30">
        <v>0</v>
      </c>
      <c r="K12" s="30">
        <v>0</v>
      </c>
      <c r="L12" s="30">
        <v>5</v>
      </c>
      <c r="M12" s="30">
        <v>0</v>
      </c>
      <c r="N12" s="30"/>
    </row>
    <row r="13" spans="1:14" s="3" customFormat="1" ht="30.75" customHeight="1" x14ac:dyDescent="0.2">
      <c r="A13" s="12">
        <v>5</v>
      </c>
      <c r="B13" s="15" t="s">
        <v>43</v>
      </c>
      <c r="C13" s="30">
        <v>5</v>
      </c>
      <c r="D13" s="30">
        <v>4</v>
      </c>
      <c r="E13" s="30">
        <v>0</v>
      </c>
      <c r="F13" s="30">
        <v>5</v>
      </c>
      <c r="G13" s="30">
        <v>0</v>
      </c>
      <c r="H13" s="30">
        <v>0</v>
      </c>
      <c r="I13" s="30">
        <v>5</v>
      </c>
      <c r="J13" s="30">
        <v>0</v>
      </c>
      <c r="K13" s="30">
        <v>0</v>
      </c>
      <c r="L13" s="30">
        <v>5</v>
      </c>
      <c r="M13" s="30">
        <v>0</v>
      </c>
      <c r="N13" s="30"/>
    </row>
    <row r="14" spans="1:14" s="3" customFormat="1" ht="30.75" customHeight="1" x14ac:dyDescent="0.2">
      <c r="A14" s="12">
        <v>6</v>
      </c>
      <c r="B14" s="15" t="s">
        <v>44</v>
      </c>
      <c r="C14" s="30">
        <v>5</v>
      </c>
      <c r="D14" s="30">
        <v>5</v>
      </c>
      <c r="E14" s="30">
        <v>0</v>
      </c>
      <c r="F14" s="30">
        <v>5</v>
      </c>
      <c r="G14" s="30">
        <v>0</v>
      </c>
      <c r="H14" s="30">
        <v>1</v>
      </c>
      <c r="I14" s="30">
        <v>4</v>
      </c>
      <c r="J14" s="30">
        <v>1</v>
      </c>
      <c r="K14" s="30">
        <v>1</v>
      </c>
      <c r="L14" s="30">
        <v>3</v>
      </c>
      <c r="M14" s="30">
        <v>1</v>
      </c>
      <c r="N14" s="30">
        <v>-2</v>
      </c>
    </row>
    <row r="15" spans="1:14" s="3" customFormat="1" ht="30.75" customHeight="1" x14ac:dyDescent="0.2">
      <c r="A15" s="12">
        <v>7</v>
      </c>
      <c r="B15" s="15" t="s">
        <v>45</v>
      </c>
      <c r="C15" s="30">
        <v>3</v>
      </c>
      <c r="D15" s="30">
        <v>3</v>
      </c>
      <c r="E15" s="30">
        <v>0</v>
      </c>
      <c r="F15" s="30">
        <v>3</v>
      </c>
      <c r="G15" s="30">
        <v>0</v>
      </c>
      <c r="H15" s="30">
        <v>0</v>
      </c>
      <c r="I15" s="30">
        <v>3</v>
      </c>
      <c r="J15" s="30">
        <v>0</v>
      </c>
      <c r="K15" s="30">
        <v>0</v>
      </c>
      <c r="L15" s="30">
        <v>3</v>
      </c>
      <c r="M15" s="30">
        <v>0</v>
      </c>
      <c r="N15" s="30"/>
    </row>
    <row r="16" spans="1:14" s="3" customFormat="1" ht="30.75" customHeight="1" x14ac:dyDescent="0.2">
      <c r="A16" s="12">
        <v>8</v>
      </c>
      <c r="B16" s="15" t="s">
        <v>46</v>
      </c>
      <c r="C16" s="30">
        <v>3</v>
      </c>
      <c r="D16" s="30">
        <v>2</v>
      </c>
      <c r="E16" s="30">
        <v>0</v>
      </c>
      <c r="F16" s="30">
        <v>3</v>
      </c>
      <c r="G16" s="30">
        <v>0</v>
      </c>
      <c r="H16" s="30">
        <v>0</v>
      </c>
      <c r="I16" s="30">
        <v>3</v>
      </c>
      <c r="J16" s="30">
        <v>0</v>
      </c>
      <c r="K16" s="30">
        <v>0</v>
      </c>
      <c r="L16" s="30">
        <v>3</v>
      </c>
      <c r="M16" s="30">
        <v>0</v>
      </c>
      <c r="N16" s="30"/>
    </row>
    <row r="17" spans="1:14" s="3" customFormat="1" ht="30.75" customHeight="1" x14ac:dyDescent="0.2">
      <c r="A17" s="12">
        <v>9</v>
      </c>
      <c r="B17" s="15" t="s">
        <v>47</v>
      </c>
      <c r="C17" s="30">
        <v>3</v>
      </c>
      <c r="D17" s="30">
        <v>3</v>
      </c>
      <c r="E17" s="30">
        <v>0</v>
      </c>
      <c r="F17" s="30">
        <v>3</v>
      </c>
      <c r="G17" s="30">
        <v>0</v>
      </c>
      <c r="H17" s="30">
        <v>0</v>
      </c>
      <c r="I17" s="30">
        <v>3</v>
      </c>
      <c r="J17" s="30">
        <v>0</v>
      </c>
      <c r="K17" s="30">
        <v>0</v>
      </c>
      <c r="L17" s="30">
        <v>3</v>
      </c>
      <c r="M17" s="30">
        <v>0</v>
      </c>
      <c r="N17" s="30"/>
    </row>
    <row r="18" spans="1:14" s="3" customFormat="1" ht="30.75" customHeight="1" x14ac:dyDescent="0.2">
      <c r="A18" s="12">
        <v>10</v>
      </c>
      <c r="B18" s="15" t="s">
        <v>48</v>
      </c>
      <c r="C18" s="30">
        <v>5</v>
      </c>
      <c r="D18" s="30">
        <v>5</v>
      </c>
      <c r="E18" s="30">
        <v>0</v>
      </c>
      <c r="F18" s="30">
        <v>5</v>
      </c>
      <c r="G18" s="30">
        <v>0</v>
      </c>
      <c r="H18" s="30">
        <v>0</v>
      </c>
      <c r="I18" s="30">
        <v>5</v>
      </c>
      <c r="J18" s="30">
        <v>0</v>
      </c>
      <c r="K18" s="30">
        <v>0</v>
      </c>
      <c r="L18" s="30">
        <v>5</v>
      </c>
      <c r="M18" s="30">
        <v>0</v>
      </c>
      <c r="N18" s="30"/>
    </row>
    <row r="19" spans="1:14" s="3" customFormat="1" ht="30.75" customHeight="1" x14ac:dyDescent="0.2">
      <c r="A19" s="12">
        <v>11</v>
      </c>
      <c r="B19" s="15" t="s">
        <v>49</v>
      </c>
      <c r="C19" s="30">
        <v>3</v>
      </c>
      <c r="D19" s="30">
        <v>3</v>
      </c>
      <c r="E19" s="30">
        <v>0</v>
      </c>
      <c r="F19" s="30">
        <v>3</v>
      </c>
      <c r="G19" s="30">
        <v>0</v>
      </c>
      <c r="H19" s="30">
        <v>0</v>
      </c>
      <c r="I19" s="30">
        <v>3</v>
      </c>
      <c r="J19" s="30">
        <v>0</v>
      </c>
      <c r="K19" s="30">
        <v>0</v>
      </c>
      <c r="L19" s="30">
        <v>3</v>
      </c>
      <c r="M19" s="30">
        <v>0</v>
      </c>
      <c r="N19" s="30"/>
    </row>
    <row r="20" spans="1:14" s="3" customFormat="1" ht="30.75" customHeight="1" x14ac:dyDescent="0.2">
      <c r="A20" s="12">
        <v>12</v>
      </c>
      <c r="B20" s="15" t="s">
        <v>50</v>
      </c>
      <c r="C20" s="30">
        <v>4</v>
      </c>
      <c r="D20" s="30">
        <v>4</v>
      </c>
      <c r="E20" s="30">
        <v>0</v>
      </c>
      <c r="F20" s="30">
        <v>4</v>
      </c>
      <c r="G20" s="30">
        <v>0</v>
      </c>
      <c r="H20" s="30">
        <v>0</v>
      </c>
      <c r="I20" s="30">
        <v>4</v>
      </c>
      <c r="J20" s="30">
        <v>0</v>
      </c>
      <c r="K20" s="30">
        <v>0</v>
      </c>
      <c r="L20" s="30">
        <v>4</v>
      </c>
      <c r="M20" s="30">
        <v>0</v>
      </c>
      <c r="N20" s="30"/>
    </row>
    <row r="21" spans="1:14" s="3" customFormat="1" ht="30.75" customHeight="1" x14ac:dyDescent="0.2">
      <c r="A21" s="12">
        <v>13</v>
      </c>
      <c r="B21" s="15" t="s">
        <v>51</v>
      </c>
      <c r="C21" s="30">
        <v>3</v>
      </c>
      <c r="D21" s="30">
        <v>3</v>
      </c>
      <c r="E21" s="30">
        <v>0</v>
      </c>
      <c r="F21" s="30">
        <v>3</v>
      </c>
      <c r="G21" s="30">
        <v>0</v>
      </c>
      <c r="H21" s="30">
        <v>0</v>
      </c>
      <c r="I21" s="30">
        <v>3</v>
      </c>
      <c r="J21" s="30">
        <v>0</v>
      </c>
      <c r="K21" s="30">
        <v>0</v>
      </c>
      <c r="L21" s="30">
        <v>3</v>
      </c>
      <c r="M21" s="30">
        <v>0</v>
      </c>
      <c r="N21" s="30"/>
    </row>
    <row r="22" spans="1:14" s="3" customFormat="1" ht="30.75" customHeight="1" x14ac:dyDescent="0.2">
      <c r="A22" s="12">
        <v>14</v>
      </c>
      <c r="B22" s="15" t="s">
        <v>52</v>
      </c>
      <c r="C22" s="30">
        <v>3</v>
      </c>
      <c r="D22" s="30">
        <v>3</v>
      </c>
      <c r="E22" s="30">
        <v>0</v>
      </c>
      <c r="F22" s="30">
        <v>3</v>
      </c>
      <c r="G22" s="30">
        <v>0</v>
      </c>
      <c r="H22" s="30">
        <v>0</v>
      </c>
      <c r="I22" s="30">
        <v>3</v>
      </c>
      <c r="J22" s="30">
        <v>0</v>
      </c>
      <c r="K22" s="30">
        <v>0</v>
      </c>
      <c r="L22" s="30">
        <v>3</v>
      </c>
      <c r="M22" s="30">
        <v>0</v>
      </c>
      <c r="N22" s="30"/>
    </row>
    <row r="23" spans="1:14" s="4" customFormat="1" ht="24" customHeight="1" x14ac:dyDescent="0.3">
      <c r="A23" s="13"/>
      <c r="B23" s="16" t="s">
        <v>53</v>
      </c>
      <c r="C23" s="27">
        <f>SUM(C9:C22)</f>
        <v>60</v>
      </c>
      <c r="D23" s="27">
        <f>SUM(D9:D22)</f>
        <v>55</v>
      </c>
      <c r="E23" s="28">
        <v>0</v>
      </c>
      <c r="F23" s="27">
        <f>SUM(F9:F22)</f>
        <v>60</v>
      </c>
      <c r="G23" s="28">
        <v>0</v>
      </c>
      <c r="H23" s="29">
        <v>1</v>
      </c>
      <c r="I23" s="27">
        <f>SUM(I9:I22)</f>
        <v>59</v>
      </c>
      <c r="J23" s="29">
        <v>1</v>
      </c>
      <c r="K23" s="29">
        <v>1</v>
      </c>
      <c r="L23" s="29">
        <f>SUM(L9:L22)</f>
        <v>58</v>
      </c>
      <c r="M23" s="29">
        <v>1</v>
      </c>
      <c r="N23" s="29">
        <v>-2</v>
      </c>
    </row>
    <row r="24" spans="1:14" ht="22.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s="5" customFormat="1" ht="23.25" customHeight="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s="5" customFormat="1" ht="24.75" customHeight="1" x14ac:dyDescent="0.25">
      <c r="A26" s="41"/>
      <c r="B26" s="41"/>
      <c r="C26" s="41"/>
      <c r="D26" s="41"/>
      <c r="E26" s="41"/>
      <c r="F26" s="41"/>
      <c r="G26" s="9"/>
      <c r="H26" s="9"/>
      <c r="I26" s="9"/>
      <c r="J26" s="9"/>
      <c r="K26" s="9"/>
      <c r="L26" s="9"/>
      <c r="M26" s="9"/>
      <c r="N26" s="9"/>
    </row>
    <row r="27" spans="1:14" s="5" customFormat="1" ht="22.5" customHeight="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ht="16.5" customHeight="1" x14ac:dyDescent="0.2"/>
    <row r="29" spans="1:14" ht="16.5" customHeight="1" x14ac:dyDescent="0.2">
      <c r="B29" s="6"/>
      <c r="C29" s="11"/>
      <c r="D29" s="11"/>
      <c r="E29" s="6"/>
    </row>
    <row r="30" spans="1:14" ht="16.5" customHeight="1" x14ac:dyDescent="0.2">
      <c r="B30" s="7"/>
      <c r="C30" s="7"/>
      <c r="D30" s="7"/>
      <c r="E30" s="7"/>
    </row>
    <row r="31" spans="1:14" ht="16.5" x14ac:dyDescent="0.25">
      <c r="B31" s="8"/>
      <c r="C31" s="8"/>
      <c r="D31" s="8"/>
      <c r="E31" s="8"/>
    </row>
  </sheetData>
  <mergeCells count="26">
    <mergeCell ref="A1:F1"/>
    <mergeCell ref="A2:N2"/>
    <mergeCell ref="A3:N3"/>
    <mergeCell ref="A5:A7"/>
    <mergeCell ref="B5:B7"/>
    <mergeCell ref="E5:G5"/>
    <mergeCell ref="F6:F7"/>
    <mergeCell ref="H5:J5"/>
    <mergeCell ref="G6:G7"/>
    <mergeCell ref="J6:J7"/>
    <mergeCell ref="K5:M5"/>
    <mergeCell ref="K6:K7"/>
    <mergeCell ref="M6:M7"/>
    <mergeCell ref="I6:I7"/>
    <mergeCell ref="A4:N4"/>
    <mergeCell ref="A27:N27"/>
    <mergeCell ref="E6:E7"/>
    <mergeCell ref="H6:H7"/>
    <mergeCell ref="L6:L7"/>
    <mergeCell ref="N5:N7"/>
    <mergeCell ref="C6:C7"/>
    <mergeCell ref="D6:D7"/>
    <mergeCell ref="C5:D5"/>
    <mergeCell ref="A24:N24"/>
    <mergeCell ref="A25:N25"/>
    <mergeCell ref="A26:F26"/>
  </mergeCells>
  <printOptions horizontalCentered="1"/>
  <pageMargins left="0.3" right="0.2" top="0.2" bottom="0.2" header="0.3" footer="0.3"/>
  <pageSetup paperSize="9" scale="60" orientation="landscape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6" zoomScaleNormal="86" workbookViewId="0">
      <selection activeCell="A4" sqref="A4:N4"/>
    </sheetView>
  </sheetViews>
  <sheetFormatPr defaultRowHeight="12.75" x14ac:dyDescent="0.2"/>
  <cols>
    <col min="1" max="1" width="5.42578125" style="1" customWidth="1"/>
    <col min="2" max="2" width="44.28515625" style="1" customWidth="1"/>
    <col min="3" max="4" width="15.28515625" style="1" customWidth="1"/>
    <col min="5" max="5" width="13" style="1" customWidth="1"/>
    <col min="6" max="6" width="13.140625" style="1" customWidth="1"/>
    <col min="7" max="7" width="13.85546875" style="1" customWidth="1"/>
    <col min="8" max="8" width="13.5703125" style="1" customWidth="1"/>
    <col min="9" max="9" width="13" style="1" customWidth="1"/>
    <col min="10" max="11" width="11.85546875" style="1" customWidth="1"/>
    <col min="12" max="12" width="14.140625" style="1" customWidth="1"/>
    <col min="13" max="13" width="11.85546875" style="1" customWidth="1"/>
    <col min="14" max="14" width="18.140625" style="1" customWidth="1"/>
    <col min="15" max="249" width="9.140625" style="1"/>
    <col min="250" max="250" width="5.42578125" style="1" customWidth="1"/>
    <col min="251" max="251" width="37" style="1" customWidth="1"/>
    <col min="252" max="252" width="13.42578125" style="1" customWidth="1"/>
    <col min="253" max="257" width="9" style="1" customWidth="1"/>
    <col min="258" max="258" width="13.28515625" style="1" customWidth="1"/>
    <col min="259" max="263" width="9" style="1" customWidth="1"/>
    <col min="264" max="264" width="13.42578125" style="1" customWidth="1"/>
    <col min="265" max="269" width="9" style="1" customWidth="1"/>
    <col min="270" max="270" width="14" style="1" customWidth="1"/>
    <col min="271" max="505" width="9.140625" style="1"/>
    <col min="506" max="506" width="5.42578125" style="1" customWidth="1"/>
    <col min="507" max="507" width="37" style="1" customWidth="1"/>
    <col min="508" max="508" width="13.42578125" style="1" customWidth="1"/>
    <col min="509" max="513" width="9" style="1" customWidth="1"/>
    <col min="514" max="514" width="13.28515625" style="1" customWidth="1"/>
    <col min="515" max="519" width="9" style="1" customWidth="1"/>
    <col min="520" max="520" width="13.42578125" style="1" customWidth="1"/>
    <col min="521" max="525" width="9" style="1" customWidth="1"/>
    <col min="526" max="526" width="14" style="1" customWidth="1"/>
    <col min="527" max="761" width="9.140625" style="1"/>
    <col min="762" max="762" width="5.42578125" style="1" customWidth="1"/>
    <col min="763" max="763" width="37" style="1" customWidth="1"/>
    <col min="764" max="764" width="13.42578125" style="1" customWidth="1"/>
    <col min="765" max="769" width="9" style="1" customWidth="1"/>
    <col min="770" max="770" width="13.28515625" style="1" customWidth="1"/>
    <col min="771" max="775" width="9" style="1" customWidth="1"/>
    <col min="776" max="776" width="13.42578125" style="1" customWidth="1"/>
    <col min="777" max="781" width="9" style="1" customWidth="1"/>
    <col min="782" max="782" width="14" style="1" customWidth="1"/>
    <col min="783" max="1017" width="9.140625" style="1"/>
    <col min="1018" max="1018" width="5.42578125" style="1" customWidth="1"/>
    <col min="1019" max="1019" width="37" style="1" customWidth="1"/>
    <col min="1020" max="1020" width="13.42578125" style="1" customWidth="1"/>
    <col min="1021" max="1025" width="9" style="1" customWidth="1"/>
    <col min="1026" max="1026" width="13.28515625" style="1" customWidth="1"/>
    <col min="1027" max="1031" width="9" style="1" customWidth="1"/>
    <col min="1032" max="1032" width="13.42578125" style="1" customWidth="1"/>
    <col min="1033" max="1037" width="9" style="1" customWidth="1"/>
    <col min="1038" max="1038" width="14" style="1" customWidth="1"/>
    <col min="1039" max="1273" width="9.140625" style="1"/>
    <col min="1274" max="1274" width="5.42578125" style="1" customWidth="1"/>
    <col min="1275" max="1275" width="37" style="1" customWidth="1"/>
    <col min="1276" max="1276" width="13.42578125" style="1" customWidth="1"/>
    <col min="1277" max="1281" width="9" style="1" customWidth="1"/>
    <col min="1282" max="1282" width="13.28515625" style="1" customWidth="1"/>
    <col min="1283" max="1287" width="9" style="1" customWidth="1"/>
    <col min="1288" max="1288" width="13.42578125" style="1" customWidth="1"/>
    <col min="1289" max="1293" width="9" style="1" customWidth="1"/>
    <col min="1294" max="1294" width="14" style="1" customWidth="1"/>
    <col min="1295" max="1529" width="9.140625" style="1"/>
    <col min="1530" max="1530" width="5.42578125" style="1" customWidth="1"/>
    <col min="1531" max="1531" width="37" style="1" customWidth="1"/>
    <col min="1532" max="1532" width="13.42578125" style="1" customWidth="1"/>
    <col min="1533" max="1537" width="9" style="1" customWidth="1"/>
    <col min="1538" max="1538" width="13.28515625" style="1" customWidth="1"/>
    <col min="1539" max="1543" width="9" style="1" customWidth="1"/>
    <col min="1544" max="1544" width="13.42578125" style="1" customWidth="1"/>
    <col min="1545" max="1549" width="9" style="1" customWidth="1"/>
    <col min="1550" max="1550" width="14" style="1" customWidth="1"/>
    <col min="1551" max="1785" width="9.140625" style="1"/>
    <col min="1786" max="1786" width="5.42578125" style="1" customWidth="1"/>
    <col min="1787" max="1787" width="37" style="1" customWidth="1"/>
    <col min="1788" max="1788" width="13.42578125" style="1" customWidth="1"/>
    <col min="1789" max="1793" width="9" style="1" customWidth="1"/>
    <col min="1794" max="1794" width="13.28515625" style="1" customWidth="1"/>
    <col min="1795" max="1799" width="9" style="1" customWidth="1"/>
    <col min="1800" max="1800" width="13.42578125" style="1" customWidth="1"/>
    <col min="1801" max="1805" width="9" style="1" customWidth="1"/>
    <col min="1806" max="1806" width="14" style="1" customWidth="1"/>
    <col min="1807" max="2041" width="9.140625" style="1"/>
    <col min="2042" max="2042" width="5.42578125" style="1" customWidth="1"/>
    <col min="2043" max="2043" width="37" style="1" customWidth="1"/>
    <col min="2044" max="2044" width="13.42578125" style="1" customWidth="1"/>
    <col min="2045" max="2049" width="9" style="1" customWidth="1"/>
    <col min="2050" max="2050" width="13.28515625" style="1" customWidth="1"/>
    <col min="2051" max="2055" width="9" style="1" customWidth="1"/>
    <col min="2056" max="2056" width="13.42578125" style="1" customWidth="1"/>
    <col min="2057" max="2061" width="9" style="1" customWidth="1"/>
    <col min="2062" max="2062" width="14" style="1" customWidth="1"/>
    <col min="2063" max="2297" width="9.140625" style="1"/>
    <col min="2298" max="2298" width="5.42578125" style="1" customWidth="1"/>
    <col min="2299" max="2299" width="37" style="1" customWidth="1"/>
    <col min="2300" max="2300" width="13.42578125" style="1" customWidth="1"/>
    <col min="2301" max="2305" width="9" style="1" customWidth="1"/>
    <col min="2306" max="2306" width="13.28515625" style="1" customWidth="1"/>
    <col min="2307" max="2311" width="9" style="1" customWidth="1"/>
    <col min="2312" max="2312" width="13.42578125" style="1" customWidth="1"/>
    <col min="2313" max="2317" width="9" style="1" customWidth="1"/>
    <col min="2318" max="2318" width="14" style="1" customWidth="1"/>
    <col min="2319" max="2553" width="9.140625" style="1"/>
    <col min="2554" max="2554" width="5.42578125" style="1" customWidth="1"/>
    <col min="2555" max="2555" width="37" style="1" customWidth="1"/>
    <col min="2556" max="2556" width="13.42578125" style="1" customWidth="1"/>
    <col min="2557" max="2561" width="9" style="1" customWidth="1"/>
    <col min="2562" max="2562" width="13.28515625" style="1" customWidth="1"/>
    <col min="2563" max="2567" width="9" style="1" customWidth="1"/>
    <col min="2568" max="2568" width="13.42578125" style="1" customWidth="1"/>
    <col min="2569" max="2573" width="9" style="1" customWidth="1"/>
    <col min="2574" max="2574" width="14" style="1" customWidth="1"/>
    <col min="2575" max="2809" width="9.140625" style="1"/>
    <col min="2810" max="2810" width="5.42578125" style="1" customWidth="1"/>
    <col min="2811" max="2811" width="37" style="1" customWidth="1"/>
    <col min="2812" max="2812" width="13.42578125" style="1" customWidth="1"/>
    <col min="2813" max="2817" width="9" style="1" customWidth="1"/>
    <col min="2818" max="2818" width="13.28515625" style="1" customWidth="1"/>
    <col min="2819" max="2823" width="9" style="1" customWidth="1"/>
    <col min="2824" max="2824" width="13.42578125" style="1" customWidth="1"/>
    <col min="2825" max="2829" width="9" style="1" customWidth="1"/>
    <col min="2830" max="2830" width="14" style="1" customWidth="1"/>
    <col min="2831" max="3065" width="9.140625" style="1"/>
    <col min="3066" max="3066" width="5.42578125" style="1" customWidth="1"/>
    <col min="3067" max="3067" width="37" style="1" customWidth="1"/>
    <col min="3068" max="3068" width="13.42578125" style="1" customWidth="1"/>
    <col min="3069" max="3073" width="9" style="1" customWidth="1"/>
    <col min="3074" max="3074" width="13.28515625" style="1" customWidth="1"/>
    <col min="3075" max="3079" width="9" style="1" customWidth="1"/>
    <col min="3080" max="3080" width="13.42578125" style="1" customWidth="1"/>
    <col min="3081" max="3085" width="9" style="1" customWidth="1"/>
    <col min="3086" max="3086" width="14" style="1" customWidth="1"/>
    <col min="3087" max="3321" width="9.140625" style="1"/>
    <col min="3322" max="3322" width="5.42578125" style="1" customWidth="1"/>
    <col min="3323" max="3323" width="37" style="1" customWidth="1"/>
    <col min="3324" max="3324" width="13.42578125" style="1" customWidth="1"/>
    <col min="3325" max="3329" width="9" style="1" customWidth="1"/>
    <col min="3330" max="3330" width="13.28515625" style="1" customWidth="1"/>
    <col min="3331" max="3335" width="9" style="1" customWidth="1"/>
    <col min="3336" max="3336" width="13.42578125" style="1" customWidth="1"/>
    <col min="3337" max="3341" width="9" style="1" customWidth="1"/>
    <col min="3342" max="3342" width="14" style="1" customWidth="1"/>
    <col min="3343" max="3577" width="9.140625" style="1"/>
    <col min="3578" max="3578" width="5.42578125" style="1" customWidth="1"/>
    <col min="3579" max="3579" width="37" style="1" customWidth="1"/>
    <col min="3580" max="3580" width="13.42578125" style="1" customWidth="1"/>
    <col min="3581" max="3585" width="9" style="1" customWidth="1"/>
    <col min="3586" max="3586" width="13.28515625" style="1" customWidth="1"/>
    <col min="3587" max="3591" width="9" style="1" customWidth="1"/>
    <col min="3592" max="3592" width="13.42578125" style="1" customWidth="1"/>
    <col min="3593" max="3597" width="9" style="1" customWidth="1"/>
    <col min="3598" max="3598" width="14" style="1" customWidth="1"/>
    <col min="3599" max="3833" width="9.140625" style="1"/>
    <col min="3834" max="3834" width="5.42578125" style="1" customWidth="1"/>
    <col min="3835" max="3835" width="37" style="1" customWidth="1"/>
    <col min="3836" max="3836" width="13.42578125" style="1" customWidth="1"/>
    <col min="3837" max="3841" width="9" style="1" customWidth="1"/>
    <col min="3842" max="3842" width="13.28515625" style="1" customWidth="1"/>
    <col min="3843" max="3847" width="9" style="1" customWidth="1"/>
    <col min="3848" max="3848" width="13.42578125" style="1" customWidth="1"/>
    <col min="3849" max="3853" width="9" style="1" customWidth="1"/>
    <col min="3854" max="3854" width="14" style="1" customWidth="1"/>
    <col min="3855" max="4089" width="9.140625" style="1"/>
    <col min="4090" max="4090" width="5.42578125" style="1" customWidth="1"/>
    <col min="4091" max="4091" width="37" style="1" customWidth="1"/>
    <col min="4092" max="4092" width="13.42578125" style="1" customWidth="1"/>
    <col min="4093" max="4097" width="9" style="1" customWidth="1"/>
    <col min="4098" max="4098" width="13.28515625" style="1" customWidth="1"/>
    <col min="4099" max="4103" width="9" style="1" customWidth="1"/>
    <col min="4104" max="4104" width="13.42578125" style="1" customWidth="1"/>
    <col min="4105" max="4109" width="9" style="1" customWidth="1"/>
    <col min="4110" max="4110" width="14" style="1" customWidth="1"/>
    <col min="4111" max="4345" width="9.140625" style="1"/>
    <col min="4346" max="4346" width="5.42578125" style="1" customWidth="1"/>
    <col min="4347" max="4347" width="37" style="1" customWidth="1"/>
    <col min="4348" max="4348" width="13.42578125" style="1" customWidth="1"/>
    <col min="4349" max="4353" width="9" style="1" customWidth="1"/>
    <col min="4354" max="4354" width="13.28515625" style="1" customWidth="1"/>
    <col min="4355" max="4359" width="9" style="1" customWidth="1"/>
    <col min="4360" max="4360" width="13.42578125" style="1" customWidth="1"/>
    <col min="4361" max="4365" width="9" style="1" customWidth="1"/>
    <col min="4366" max="4366" width="14" style="1" customWidth="1"/>
    <col min="4367" max="4601" width="9.140625" style="1"/>
    <col min="4602" max="4602" width="5.42578125" style="1" customWidth="1"/>
    <col min="4603" max="4603" width="37" style="1" customWidth="1"/>
    <col min="4604" max="4604" width="13.42578125" style="1" customWidth="1"/>
    <col min="4605" max="4609" width="9" style="1" customWidth="1"/>
    <col min="4610" max="4610" width="13.28515625" style="1" customWidth="1"/>
    <col min="4611" max="4615" width="9" style="1" customWidth="1"/>
    <col min="4616" max="4616" width="13.42578125" style="1" customWidth="1"/>
    <col min="4617" max="4621" width="9" style="1" customWidth="1"/>
    <col min="4622" max="4622" width="14" style="1" customWidth="1"/>
    <col min="4623" max="4857" width="9.140625" style="1"/>
    <col min="4858" max="4858" width="5.42578125" style="1" customWidth="1"/>
    <col min="4859" max="4859" width="37" style="1" customWidth="1"/>
    <col min="4860" max="4860" width="13.42578125" style="1" customWidth="1"/>
    <col min="4861" max="4865" width="9" style="1" customWidth="1"/>
    <col min="4866" max="4866" width="13.28515625" style="1" customWidth="1"/>
    <col min="4867" max="4871" width="9" style="1" customWidth="1"/>
    <col min="4872" max="4872" width="13.42578125" style="1" customWidth="1"/>
    <col min="4873" max="4877" width="9" style="1" customWidth="1"/>
    <col min="4878" max="4878" width="14" style="1" customWidth="1"/>
    <col min="4879" max="5113" width="9.140625" style="1"/>
    <col min="5114" max="5114" width="5.42578125" style="1" customWidth="1"/>
    <col min="5115" max="5115" width="37" style="1" customWidth="1"/>
    <col min="5116" max="5116" width="13.42578125" style="1" customWidth="1"/>
    <col min="5117" max="5121" width="9" style="1" customWidth="1"/>
    <col min="5122" max="5122" width="13.28515625" style="1" customWidth="1"/>
    <col min="5123" max="5127" width="9" style="1" customWidth="1"/>
    <col min="5128" max="5128" width="13.42578125" style="1" customWidth="1"/>
    <col min="5129" max="5133" width="9" style="1" customWidth="1"/>
    <col min="5134" max="5134" width="14" style="1" customWidth="1"/>
    <col min="5135" max="5369" width="9.140625" style="1"/>
    <col min="5370" max="5370" width="5.42578125" style="1" customWidth="1"/>
    <col min="5371" max="5371" width="37" style="1" customWidth="1"/>
    <col min="5372" max="5372" width="13.42578125" style="1" customWidth="1"/>
    <col min="5373" max="5377" width="9" style="1" customWidth="1"/>
    <col min="5378" max="5378" width="13.28515625" style="1" customWidth="1"/>
    <col min="5379" max="5383" width="9" style="1" customWidth="1"/>
    <col min="5384" max="5384" width="13.42578125" style="1" customWidth="1"/>
    <col min="5385" max="5389" width="9" style="1" customWidth="1"/>
    <col min="5390" max="5390" width="14" style="1" customWidth="1"/>
    <col min="5391" max="5625" width="9.140625" style="1"/>
    <col min="5626" max="5626" width="5.42578125" style="1" customWidth="1"/>
    <col min="5627" max="5627" width="37" style="1" customWidth="1"/>
    <col min="5628" max="5628" width="13.42578125" style="1" customWidth="1"/>
    <col min="5629" max="5633" width="9" style="1" customWidth="1"/>
    <col min="5634" max="5634" width="13.28515625" style="1" customWidth="1"/>
    <col min="5635" max="5639" width="9" style="1" customWidth="1"/>
    <col min="5640" max="5640" width="13.42578125" style="1" customWidth="1"/>
    <col min="5641" max="5645" width="9" style="1" customWidth="1"/>
    <col min="5646" max="5646" width="14" style="1" customWidth="1"/>
    <col min="5647" max="5881" width="9.140625" style="1"/>
    <col min="5882" max="5882" width="5.42578125" style="1" customWidth="1"/>
    <col min="5883" max="5883" width="37" style="1" customWidth="1"/>
    <col min="5884" max="5884" width="13.42578125" style="1" customWidth="1"/>
    <col min="5885" max="5889" width="9" style="1" customWidth="1"/>
    <col min="5890" max="5890" width="13.28515625" style="1" customWidth="1"/>
    <col min="5891" max="5895" width="9" style="1" customWidth="1"/>
    <col min="5896" max="5896" width="13.42578125" style="1" customWidth="1"/>
    <col min="5897" max="5901" width="9" style="1" customWidth="1"/>
    <col min="5902" max="5902" width="14" style="1" customWidth="1"/>
    <col min="5903" max="6137" width="9.140625" style="1"/>
    <col min="6138" max="6138" width="5.42578125" style="1" customWidth="1"/>
    <col min="6139" max="6139" width="37" style="1" customWidth="1"/>
    <col min="6140" max="6140" width="13.42578125" style="1" customWidth="1"/>
    <col min="6141" max="6145" width="9" style="1" customWidth="1"/>
    <col min="6146" max="6146" width="13.28515625" style="1" customWidth="1"/>
    <col min="6147" max="6151" width="9" style="1" customWidth="1"/>
    <col min="6152" max="6152" width="13.42578125" style="1" customWidth="1"/>
    <col min="6153" max="6157" width="9" style="1" customWidth="1"/>
    <col min="6158" max="6158" width="14" style="1" customWidth="1"/>
    <col min="6159" max="6393" width="9.140625" style="1"/>
    <col min="6394" max="6394" width="5.42578125" style="1" customWidth="1"/>
    <col min="6395" max="6395" width="37" style="1" customWidth="1"/>
    <col min="6396" max="6396" width="13.42578125" style="1" customWidth="1"/>
    <col min="6397" max="6401" width="9" style="1" customWidth="1"/>
    <col min="6402" max="6402" width="13.28515625" style="1" customWidth="1"/>
    <col min="6403" max="6407" width="9" style="1" customWidth="1"/>
    <col min="6408" max="6408" width="13.42578125" style="1" customWidth="1"/>
    <col min="6409" max="6413" width="9" style="1" customWidth="1"/>
    <col min="6414" max="6414" width="14" style="1" customWidth="1"/>
    <col min="6415" max="6649" width="9.140625" style="1"/>
    <col min="6650" max="6650" width="5.42578125" style="1" customWidth="1"/>
    <col min="6651" max="6651" width="37" style="1" customWidth="1"/>
    <col min="6652" max="6652" width="13.42578125" style="1" customWidth="1"/>
    <col min="6653" max="6657" width="9" style="1" customWidth="1"/>
    <col min="6658" max="6658" width="13.28515625" style="1" customWidth="1"/>
    <col min="6659" max="6663" width="9" style="1" customWidth="1"/>
    <col min="6664" max="6664" width="13.42578125" style="1" customWidth="1"/>
    <col min="6665" max="6669" width="9" style="1" customWidth="1"/>
    <col min="6670" max="6670" width="14" style="1" customWidth="1"/>
    <col min="6671" max="6905" width="9.140625" style="1"/>
    <col min="6906" max="6906" width="5.42578125" style="1" customWidth="1"/>
    <col min="6907" max="6907" width="37" style="1" customWidth="1"/>
    <col min="6908" max="6908" width="13.42578125" style="1" customWidth="1"/>
    <col min="6909" max="6913" width="9" style="1" customWidth="1"/>
    <col min="6914" max="6914" width="13.28515625" style="1" customWidth="1"/>
    <col min="6915" max="6919" width="9" style="1" customWidth="1"/>
    <col min="6920" max="6920" width="13.42578125" style="1" customWidth="1"/>
    <col min="6921" max="6925" width="9" style="1" customWidth="1"/>
    <col min="6926" max="6926" width="14" style="1" customWidth="1"/>
    <col min="6927" max="7161" width="9.140625" style="1"/>
    <col min="7162" max="7162" width="5.42578125" style="1" customWidth="1"/>
    <col min="7163" max="7163" width="37" style="1" customWidth="1"/>
    <col min="7164" max="7164" width="13.42578125" style="1" customWidth="1"/>
    <col min="7165" max="7169" width="9" style="1" customWidth="1"/>
    <col min="7170" max="7170" width="13.28515625" style="1" customWidth="1"/>
    <col min="7171" max="7175" width="9" style="1" customWidth="1"/>
    <col min="7176" max="7176" width="13.42578125" style="1" customWidth="1"/>
    <col min="7177" max="7181" width="9" style="1" customWidth="1"/>
    <col min="7182" max="7182" width="14" style="1" customWidth="1"/>
    <col min="7183" max="7417" width="9.140625" style="1"/>
    <col min="7418" max="7418" width="5.42578125" style="1" customWidth="1"/>
    <col min="7419" max="7419" width="37" style="1" customWidth="1"/>
    <col min="7420" max="7420" width="13.42578125" style="1" customWidth="1"/>
    <col min="7421" max="7425" width="9" style="1" customWidth="1"/>
    <col min="7426" max="7426" width="13.28515625" style="1" customWidth="1"/>
    <col min="7427" max="7431" width="9" style="1" customWidth="1"/>
    <col min="7432" max="7432" width="13.42578125" style="1" customWidth="1"/>
    <col min="7433" max="7437" width="9" style="1" customWidth="1"/>
    <col min="7438" max="7438" width="14" style="1" customWidth="1"/>
    <col min="7439" max="7673" width="9.140625" style="1"/>
    <col min="7674" max="7674" width="5.42578125" style="1" customWidth="1"/>
    <col min="7675" max="7675" width="37" style="1" customWidth="1"/>
    <col min="7676" max="7676" width="13.42578125" style="1" customWidth="1"/>
    <col min="7677" max="7681" width="9" style="1" customWidth="1"/>
    <col min="7682" max="7682" width="13.28515625" style="1" customWidth="1"/>
    <col min="7683" max="7687" width="9" style="1" customWidth="1"/>
    <col min="7688" max="7688" width="13.42578125" style="1" customWidth="1"/>
    <col min="7689" max="7693" width="9" style="1" customWidth="1"/>
    <col min="7694" max="7694" width="14" style="1" customWidth="1"/>
    <col min="7695" max="7929" width="9.140625" style="1"/>
    <col min="7930" max="7930" width="5.42578125" style="1" customWidth="1"/>
    <col min="7931" max="7931" width="37" style="1" customWidth="1"/>
    <col min="7932" max="7932" width="13.42578125" style="1" customWidth="1"/>
    <col min="7933" max="7937" width="9" style="1" customWidth="1"/>
    <col min="7938" max="7938" width="13.28515625" style="1" customWidth="1"/>
    <col min="7939" max="7943" width="9" style="1" customWidth="1"/>
    <col min="7944" max="7944" width="13.42578125" style="1" customWidth="1"/>
    <col min="7945" max="7949" width="9" style="1" customWidth="1"/>
    <col min="7950" max="7950" width="14" style="1" customWidth="1"/>
    <col min="7951" max="8185" width="9.140625" style="1"/>
    <col min="8186" max="8186" width="5.42578125" style="1" customWidth="1"/>
    <col min="8187" max="8187" width="37" style="1" customWidth="1"/>
    <col min="8188" max="8188" width="13.42578125" style="1" customWidth="1"/>
    <col min="8189" max="8193" width="9" style="1" customWidth="1"/>
    <col min="8194" max="8194" width="13.28515625" style="1" customWidth="1"/>
    <col min="8195" max="8199" width="9" style="1" customWidth="1"/>
    <col min="8200" max="8200" width="13.42578125" style="1" customWidth="1"/>
    <col min="8201" max="8205" width="9" style="1" customWidth="1"/>
    <col min="8206" max="8206" width="14" style="1" customWidth="1"/>
    <col min="8207" max="8441" width="9.140625" style="1"/>
    <col min="8442" max="8442" width="5.42578125" style="1" customWidth="1"/>
    <col min="8443" max="8443" width="37" style="1" customWidth="1"/>
    <col min="8444" max="8444" width="13.42578125" style="1" customWidth="1"/>
    <col min="8445" max="8449" width="9" style="1" customWidth="1"/>
    <col min="8450" max="8450" width="13.28515625" style="1" customWidth="1"/>
    <col min="8451" max="8455" width="9" style="1" customWidth="1"/>
    <col min="8456" max="8456" width="13.42578125" style="1" customWidth="1"/>
    <col min="8457" max="8461" width="9" style="1" customWidth="1"/>
    <col min="8462" max="8462" width="14" style="1" customWidth="1"/>
    <col min="8463" max="8697" width="9.140625" style="1"/>
    <col min="8698" max="8698" width="5.42578125" style="1" customWidth="1"/>
    <col min="8699" max="8699" width="37" style="1" customWidth="1"/>
    <col min="8700" max="8700" width="13.42578125" style="1" customWidth="1"/>
    <col min="8701" max="8705" width="9" style="1" customWidth="1"/>
    <col min="8706" max="8706" width="13.28515625" style="1" customWidth="1"/>
    <col min="8707" max="8711" width="9" style="1" customWidth="1"/>
    <col min="8712" max="8712" width="13.42578125" style="1" customWidth="1"/>
    <col min="8713" max="8717" width="9" style="1" customWidth="1"/>
    <col min="8718" max="8718" width="14" style="1" customWidth="1"/>
    <col min="8719" max="8953" width="9.140625" style="1"/>
    <col min="8954" max="8954" width="5.42578125" style="1" customWidth="1"/>
    <col min="8955" max="8955" width="37" style="1" customWidth="1"/>
    <col min="8956" max="8956" width="13.42578125" style="1" customWidth="1"/>
    <col min="8957" max="8961" width="9" style="1" customWidth="1"/>
    <col min="8962" max="8962" width="13.28515625" style="1" customWidth="1"/>
    <col min="8963" max="8967" width="9" style="1" customWidth="1"/>
    <col min="8968" max="8968" width="13.42578125" style="1" customWidth="1"/>
    <col min="8969" max="8973" width="9" style="1" customWidth="1"/>
    <col min="8974" max="8974" width="14" style="1" customWidth="1"/>
    <col min="8975" max="9209" width="9.140625" style="1"/>
    <col min="9210" max="9210" width="5.42578125" style="1" customWidth="1"/>
    <col min="9211" max="9211" width="37" style="1" customWidth="1"/>
    <col min="9212" max="9212" width="13.42578125" style="1" customWidth="1"/>
    <col min="9213" max="9217" width="9" style="1" customWidth="1"/>
    <col min="9218" max="9218" width="13.28515625" style="1" customWidth="1"/>
    <col min="9219" max="9223" width="9" style="1" customWidth="1"/>
    <col min="9224" max="9224" width="13.42578125" style="1" customWidth="1"/>
    <col min="9225" max="9229" width="9" style="1" customWidth="1"/>
    <col min="9230" max="9230" width="14" style="1" customWidth="1"/>
    <col min="9231" max="9465" width="9.140625" style="1"/>
    <col min="9466" max="9466" width="5.42578125" style="1" customWidth="1"/>
    <col min="9467" max="9467" width="37" style="1" customWidth="1"/>
    <col min="9468" max="9468" width="13.42578125" style="1" customWidth="1"/>
    <col min="9469" max="9473" width="9" style="1" customWidth="1"/>
    <col min="9474" max="9474" width="13.28515625" style="1" customWidth="1"/>
    <col min="9475" max="9479" width="9" style="1" customWidth="1"/>
    <col min="9480" max="9480" width="13.42578125" style="1" customWidth="1"/>
    <col min="9481" max="9485" width="9" style="1" customWidth="1"/>
    <col min="9486" max="9486" width="14" style="1" customWidth="1"/>
    <col min="9487" max="9721" width="9.140625" style="1"/>
    <col min="9722" max="9722" width="5.42578125" style="1" customWidth="1"/>
    <col min="9723" max="9723" width="37" style="1" customWidth="1"/>
    <col min="9724" max="9724" width="13.42578125" style="1" customWidth="1"/>
    <col min="9725" max="9729" width="9" style="1" customWidth="1"/>
    <col min="9730" max="9730" width="13.28515625" style="1" customWidth="1"/>
    <col min="9731" max="9735" width="9" style="1" customWidth="1"/>
    <col min="9736" max="9736" width="13.42578125" style="1" customWidth="1"/>
    <col min="9737" max="9741" width="9" style="1" customWidth="1"/>
    <col min="9742" max="9742" width="14" style="1" customWidth="1"/>
    <col min="9743" max="9977" width="9.140625" style="1"/>
    <col min="9978" max="9978" width="5.42578125" style="1" customWidth="1"/>
    <col min="9979" max="9979" width="37" style="1" customWidth="1"/>
    <col min="9980" max="9980" width="13.42578125" style="1" customWidth="1"/>
    <col min="9981" max="9985" width="9" style="1" customWidth="1"/>
    <col min="9986" max="9986" width="13.28515625" style="1" customWidth="1"/>
    <col min="9987" max="9991" width="9" style="1" customWidth="1"/>
    <col min="9992" max="9992" width="13.42578125" style="1" customWidth="1"/>
    <col min="9993" max="9997" width="9" style="1" customWidth="1"/>
    <col min="9998" max="9998" width="14" style="1" customWidth="1"/>
    <col min="9999" max="10233" width="9.140625" style="1"/>
    <col min="10234" max="10234" width="5.42578125" style="1" customWidth="1"/>
    <col min="10235" max="10235" width="37" style="1" customWidth="1"/>
    <col min="10236" max="10236" width="13.42578125" style="1" customWidth="1"/>
    <col min="10237" max="10241" width="9" style="1" customWidth="1"/>
    <col min="10242" max="10242" width="13.28515625" style="1" customWidth="1"/>
    <col min="10243" max="10247" width="9" style="1" customWidth="1"/>
    <col min="10248" max="10248" width="13.42578125" style="1" customWidth="1"/>
    <col min="10249" max="10253" width="9" style="1" customWidth="1"/>
    <col min="10254" max="10254" width="14" style="1" customWidth="1"/>
    <col min="10255" max="10489" width="9.140625" style="1"/>
    <col min="10490" max="10490" width="5.42578125" style="1" customWidth="1"/>
    <col min="10491" max="10491" width="37" style="1" customWidth="1"/>
    <col min="10492" max="10492" width="13.42578125" style="1" customWidth="1"/>
    <col min="10493" max="10497" width="9" style="1" customWidth="1"/>
    <col min="10498" max="10498" width="13.28515625" style="1" customWidth="1"/>
    <col min="10499" max="10503" width="9" style="1" customWidth="1"/>
    <col min="10504" max="10504" width="13.42578125" style="1" customWidth="1"/>
    <col min="10505" max="10509" width="9" style="1" customWidth="1"/>
    <col min="10510" max="10510" width="14" style="1" customWidth="1"/>
    <col min="10511" max="10745" width="9.140625" style="1"/>
    <col min="10746" max="10746" width="5.42578125" style="1" customWidth="1"/>
    <col min="10747" max="10747" width="37" style="1" customWidth="1"/>
    <col min="10748" max="10748" width="13.42578125" style="1" customWidth="1"/>
    <col min="10749" max="10753" width="9" style="1" customWidth="1"/>
    <col min="10754" max="10754" width="13.28515625" style="1" customWidth="1"/>
    <col min="10755" max="10759" width="9" style="1" customWidth="1"/>
    <col min="10760" max="10760" width="13.42578125" style="1" customWidth="1"/>
    <col min="10761" max="10765" width="9" style="1" customWidth="1"/>
    <col min="10766" max="10766" width="14" style="1" customWidth="1"/>
    <col min="10767" max="11001" width="9.140625" style="1"/>
    <col min="11002" max="11002" width="5.42578125" style="1" customWidth="1"/>
    <col min="11003" max="11003" width="37" style="1" customWidth="1"/>
    <col min="11004" max="11004" width="13.42578125" style="1" customWidth="1"/>
    <col min="11005" max="11009" width="9" style="1" customWidth="1"/>
    <col min="11010" max="11010" width="13.28515625" style="1" customWidth="1"/>
    <col min="11011" max="11015" width="9" style="1" customWidth="1"/>
    <col min="11016" max="11016" width="13.42578125" style="1" customWidth="1"/>
    <col min="11017" max="11021" width="9" style="1" customWidth="1"/>
    <col min="11022" max="11022" width="14" style="1" customWidth="1"/>
    <col min="11023" max="11257" width="9.140625" style="1"/>
    <col min="11258" max="11258" width="5.42578125" style="1" customWidth="1"/>
    <col min="11259" max="11259" width="37" style="1" customWidth="1"/>
    <col min="11260" max="11260" width="13.42578125" style="1" customWidth="1"/>
    <col min="11261" max="11265" width="9" style="1" customWidth="1"/>
    <col min="11266" max="11266" width="13.28515625" style="1" customWidth="1"/>
    <col min="11267" max="11271" width="9" style="1" customWidth="1"/>
    <col min="11272" max="11272" width="13.42578125" style="1" customWidth="1"/>
    <col min="11273" max="11277" width="9" style="1" customWidth="1"/>
    <col min="11278" max="11278" width="14" style="1" customWidth="1"/>
    <col min="11279" max="11513" width="9.140625" style="1"/>
    <col min="11514" max="11514" width="5.42578125" style="1" customWidth="1"/>
    <col min="11515" max="11515" width="37" style="1" customWidth="1"/>
    <col min="11516" max="11516" width="13.42578125" style="1" customWidth="1"/>
    <col min="11517" max="11521" width="9" style="1" customWidth="1"/>
    <col min="11522" max="11522" width="13.28515625" style="1" customWidth="1"/>
    <col min="11523" max="11527" width="9" style="1" customWidth="1"/>
    <col min="11528" max="11528" width="13.42578125" style="1" customWidth="1"/>
    <col min="11529" max="11533" width="9" style="1" customWidth="1"/>
    <col min="11534" max="11534" width="14" style="1" customWidth="1"/>
    <col min="11535" max="11769" width="9.140625" style="1"/>
    <col min="11770" max="11770" width="5.42578125" style="1" customWidth="1"/>
    <col min="11771" max="11771" width="37" style="1" customWidth="1"/>
    <col min="11772" max="11772" width="13.42578125" style="1" customWidth="1"/>
    <col min="11773" max="11777" width="9" style="1" customWidth="1"/>
    <col min="11778" max="11778" width="13.28515625" style="1" customWidth="1"/>
    <col min="11779" max="11783" width="9" style="1" customWidth="1"/>
    <col min="11784" max="11784" width="13.42578125" style="1" customWidth="1"/>
    <col min="11785" max="11789" width="9" style="1" customWidth="1"/>
    <col min="11790" max="11790" width="14" style="1" customWidth="1"/>
    <col min="11791" max="12025" width="9.140625" style="1"/>
    <col min="12026" max="12026" width="5.42578125" style="1" customWidth="1"/>
    <col min="12027" max="12027" width="37" style="1" customWidth="1"/>
    <col min="12028" max="12028" width="13.42578125" style="1" customWidth="1"/>
    <col min="12029" max="12033" width="9" style="1" customWidth="1"/>
    <col min="12034" max="12034" width="13.28515625" style="1" customWidth="1"/>
    <col min="12035" max="12039" width="9" style="1" customWidth="1"/>
    <col min="12040" max="12040" width="13.42578125" style="1" customWidth="1"/>
    <col min="12041" max="12045" width="9" style="1" customWidth="1"/>
    <col min="12046" max="12046" width="14" style="1" customWidth="1"/>
    <col min="12047" max="12281" width="9.140625" style="1"/>
    <col min="12282" max="12282" width="5.42578125" style="1" customWidth="1"/>
    <col min="12283" max="12283" width="37" style="1" customWidth="1"/>
    <col min="12284" max="12284" width="13.42578125" style="1" customWidth="1"/>
    <col min="12285" max="12289" width="9" style="1" customWidth="1"/>
    <col min="12290" max="12290" width="13.28515625" style="1" customWidth="1"/>
    <col min="12291" max="12295" width="9" style="1" customWidth="1"/>
    <col min="12296" max="12296" width="13.42578125" style="1" customWidth="1"/>
    <col min="12297" max="12301" width="9" style="1" customWidth="1"/>
    <col min="12302" max="12302" width="14" style="1" customWidth="1"/>
    <col min="12303" max="12537" width="9.140625" style="1"/>
    <col min="12538" max="12538" width="5.42578125" style="1" customWidth="1"/>
    <col min="12539" max="12539" width="37" style="1" customWidth="1"/>
    <col min="12540" max="12540" width="13.42578125" style="1" customWidth="1"/>
    <col min="12541" max="12545" width="9" style="1" customWidth="1"/>
    <col min="12546" max="12546" width="13.28515625" style="1" customWidth="1"/>
    <col min="12547" max="12551" width="9" style="1" customWidth="1"/>
    <col min="12552" max="12552" width="13.42578125" style="1" customWidth="1"/>
    <col min="12553" max="12557" width="9" style="1" customWidth="1"/>
    <col min="12558" max="12558" width="14" style="1" customWidth="1"/>
    <col min="12559" max="12793" width="9.140625" style="1"/>
    <col min="12794" max="12794" width="5.42578125" style="1" customWidth="1"/>
    <col min="12795" max="12795" width="37" style="1" customWidth="1"/>
    <col min="12796" max="12796" width="13.42578125" style="1" customWidth="1"/>
    <col min="12797" max="12801" width="9" style="1" customWidth="1"/>
    <col min="12802" max="12802" width="13.28515625" style="1" customWidth="1"/>
    <col min="12803" max="12807" width="9" style="1" customWidth="1"/>
    <col min="12808" max="12808" width="13.42578125" style="1" customWidth="1"/>
    <col min="12809" max="12813" width="9" style="1" customWidth="1"/>
    <col min="12814" max="12814" width="14" style="1" customWidth="1"/>
    <col min="12815" max="13049" width="9.140625" style="1"/>
    <col min="13050" max="13050" width="5.42578125" style="1" customWidth="1"/>
    <col min="13051" max="13051" width="37" style="1" customWidth="1"/>
    <col min="13052" max="13052" width="13.42578125" style="1" customWidth="1"/>
    <col min="13053" max="13057" width="9" style="1" customWidth="1"/>
    <col min="13058" max="13058" width="13.28515625" style="1" customWidth="1"/>
    <col min="13059" max="13063" width="9" style="1" customWidth="1"/>
    <col min="13064" max="13064" width="13.42578125" style="1" customWidth="1"/>
    <col min="13065" max="13069" width="9" style="1" customWidth="1"/>
    <col min="13070" max="13070" width="14" style="1" customWidth="1"/>
    <col min="13071" max="13305" width="9.140625" style="1"/>
    <col min="13306" max="13306" width="5.42578125" style="1" customWidth="1"/>
    <col min="13307" max="13307" width="37" style="1" customWidth="1"/>
    <col min="13308" max="13308" width="13.42578125" style="1" customWidth="1"/>
    <col min="13309" max="13313" width="9" style="1" customWidth="1"/>
    <col min="13314" max="13314" width="13.28515625" style="1" customWidth="1"/>
    <col min="13315" max="13319" width="9" style="1" customWidth="1"/>
    <col min="13320" max="13320" width="13.42578125" style="1" customWidth="1"/>
    <col min="13321" max="13325" width="9" style="1" customWidth="1"/>
    <col min="13326" max="13326" width="14" style="1" customWidth="1"/>
    <col min="13327" max="13561" width="9.140625" style="1"/>
    <col min="13562" max="13562" width="5.42578125" style="1" customWidth="1"/>
    <col min="13563" max="13563" width="37" style="1" customWidth="1"/>
    <col min="13564" max="13564" width="13.42578125" style="1" customWidth="1"/>
    <col min="13565" max="13569" width="9" style="1" customWidth="1"/>
    <col min="13570" max="13570" width="13.28515625" style="1" customWidth="1"/>
    <col min="13571" max="13575" width="9" style="1" customWidth="1"/>
    <col min="13576" max="13576" width="13.42578125" style="1" customWidth="1"/>
    <col min="13577" max="13581" width="9" style="1" customWidth="1"/>
    <col min="13582" max="13582" width="14" style="1" customWidth="1"/>
    <col min="13583" max="13817" width="9.140625" style="1"/>
    <col min="13818" max="13818" width="5.42578125" style="1" customWidth="1"/>
    <col min="13819" max="13819" width="37" style="1" customWidth="1"/>
    <col min="13820" max="13820" width="13.42578125" style="1" customWidth="1"/>
    <col min="13821" max="13825" width="9" style="1" customWidth="1"/>
    <col min="13826" max="13826" width="13.28515625" style="1" customWidth="1"/>
    <col min="13827" max="13831" width="9" style="1" customWidth="1"/>
    <col min="13832" max="13832" width="13.42578125" style="1" customWidth="1"/>
    <col min="13833" max="13837" width="9" style="1" customWidth="1"/>
    <col min="13838" max="13838" width="14" style="1" customWidth="1"/>
    <col min="13839" max="14073" width="9.140625" style="1"/>
    <col min="14074" max="14074" width="5.42578125" style="1" customWidth="1"/>
    <col min="14075" max="14075" width="37" style="1" customWidth="1"/>
    <col min="14076" max="14076" width="13.42578125" style="1" customWidth="1"/>
    <col min="14077" max="14081" width="9" style="1" customWidth="1"/>
    <col min="14082" max="14082" width="13.28515625" style="1" customWidth="1"/>
    <col min="14083" max="14087" width="9" style="1" customWidth="1"/>
    <col min="14088" max="14088" width="13.42578125" style="1" customWidth="1"/>
    <col min="14089" max="14093" width="9" style="1" customWidth="1"/>
    <col min="14094" max="14094" width="14" style="1" customWidth="1"/>
    <col min="14095" max="14329" width="9.140625" style="1"/>
    <col min="14330" max="14330" width="5.42578125" style="1" customWidth="1"/>
    <col min="14331" max="14331" width="37" style="1" customWidth="1"/>
    <col min="14332" max="14332" width="13.42578125" style="1" customWidth="1"/>
    <col min="14333" max="14337" width="9" style="1" customWidth="1"/>
    <col min="14338" max="14338" width="13.28515625" style="1" customWidth="1"/>
    <col min="14339" max="14343" width="9" style="1" customWidth="1"/>
    <col min="14344" max="14344" width="13.42578125" style="1" customWidth="1"/>
    <col min="14345" max="14349" width="9" style="1" customWidth="1"/>
    <col min="14350" max="14350" width="14" style="1" customWidth="1"/>
    <col min="14351" max="14585" width="9.140625" style="1"/>
    <col min="14586" max="14586" width="5.42578125" style="1" customWidth="1"/>
    <col min="14587" max="14587" width="37" style="1" customWidth="1"/>
    <col min="14588" max="14588" width="13.42578125" style="1" customWidth="1"/>
    <col min="14589" max="14593" width="9" style="1" customWidth="1"/>
    <col min="14594" max="14594" width="13.28515625" style="1" customWidth="1"/>
    <col min="14595" max="14599" width="9" style="1" customWidth="1"/>
    <col min="14600" max="14600" width="13.42578125" style="1" customWidth="1"/>
    <col min="14601" max="14605" width="9" style="1" customWidth="1"/>
    <col min="14606" max="14606" width="14" style="1" customWidth="1"/>
    <col min="14607" max="14841" width="9.140625" style="1"/>
    <col min="14842" max="14842" width="5.42578125" style="1" customWidth="1"/>
    <col min="14843" max="14843" width="37" style="1" customWidth="1"/>
    <col min="14844" max="14844" width="13.42578125" style="1" customWidth="1"/>
    <col min="14845" max="14849" width="9" style="1" customWidth="1"/>
    <col min="14850" max="14850" width="13.28515625" style="1" customWidth="1"/>
    <col min="14851" max="14855" width="9" style="1" customWidth="1"/>
    <col min="14856" max="14856" width="13.42578125" style="1" customWidth="1"/>
    <col min="14857" max="14861" width="9" style="1" customWidth="1"/>
    <col min="14862" max="14862" width="14" style="1" customWidth="1"/>
    <col min="14863" max="15097" width="9.140625" style="1"/>
    <col min="15098" max="15098" width="5.42578125" style="1" customWidth="1"/>
    <col min="15099" max="15099" width="37" style="1" customWidth="1"/>
    <col min="15100" max="15100" width="13.42578125" style="1" customWidth="1"/>
    <col min="15101" max="15105" width="9" style="1" customWidth="1"/>
    <col min="15106" max="15106" width="13.28515625" style="1" customWidth="1"/>
    <col min="15107" max="15111" width="9" style="1" customWidth="1"/>
    <col min="15112" max="15112" width="13.42578125" style="1" customWidth="1"/>
    <col min="15113" max="15117" width="9" style="1" customWidth="1"/>
    <col min="15118" max="15118" width="14" style="1" customWidth="1"/>
    <col min="15119" max="15353" width="9.140625" style="1"/>
    <col min="15354" max="15354" width="5.42578125" style="1" customWidth="1"/>
    <col min="15355" max="15355" width="37" style="1" customWidth="1"/>
    <col min="15356" max="15356" width="13.42578125" style="1" customWidth="1"/>
    <col min="15357" max="15361" width="9" style="1" customWidth="1"/>
    <col min="15362" max="15362" width="13.28515625" style="1" customWidth="1"/>
    <col min="15363" max="15367" width="9" style="1" customWidth="1"/>
    <col min="15368" max="15368" width="13.42578125" style="1" customWidth="1"/>
    <col min="15369" max="15373" width="9" style="1" customWidth="1"/>
    <col min="15374" max="15374" width="14" style="1" customWidth="1"/>
    <col min="15375" max="15609" width="9.140625" style="1"/>
    <col min="15610" max="15610" width="5.42578125" style="1" customWidth="1"/>
    <col min="15611" max="15611" width="37" style="1" customWidth="1"/>
    <col min="15612" max="15612" width="13.42578125" style="1" customWidth="1"/>
    <col min="15613" max="15617" width="9" style="1" customWidth="1"/>
    <col min="15618" max="15618" width="13.28515625" style="1" customWidth="1"/>
    <col min="15619" max="15623" width="9" style="1" customWidth="1"/>
    <col min="15624" max="15624" width="13.42578125" style="1" customWidth="1"/>
    <col min="15625" max="15629" width="9" style="1" customWidth="1"/>
    <col min="15630" max="15630" width="14" style="1" customWidth="1"/>
    <col min="15631" max="15865" width="9.140625" style="1"/>
    <col min="15866" max="15866" width="5.42578125" style="1" customWidth="1"/>
    <col min="15867" max="15867" width="37" style="1" customWidth="1"/>
    <col min="15868" max="15868" width="13.42578125" style="1" customWidth="1"/>
    <col min="15869" max="15873" width="9" style="1" customWidth="1"/>
    <col min="15874" max="15874" width="13.28515625" style="1" customWidth="1"/>
    <col min="15875" max="15879" width="9" style="1" customWidth="1"/>
    <col min="15880" max="15880" width="13.42578125" style="1" customWidth="1"/>
    <col min="15881" max="15885" width="9" style="1" customWidth="1"/>
    <col min="15886" max="15886" width="14" style="1" customWidth="1"/>
    <col min="15887" max="16121" width="9.140625" style="1"/>
    <col min="16122" max="16122" width="5.42578125" style="1" customWidth="1"/>
    <col min="16123" max="16123" width="37" style="1" customWidth="1"/>
    <col min="16124" max="16124" width="13.42578125" style="1" customWidth="1"/>
    <col min="16125" max="16129" width="9" style="1" customWidth="1"/>
    <col min="16130" max="16130" width="13.28515625" style="1" customWidth="1"/>
    <col min="16131" max="16135" width="9" style="1" customWidth="1"/>
    <col min="16136" max="16136" width="13.42578125" style="1" customWidth="1"/>
    <col min="16137" max="16141" width="9" style="1" customWidth="1"/>
    <col min="16142" max="16142" width="14" style="1" customWidth="1"/>
    <col min="16143" max="16384" width="9.140625" style="1"/>
  </cols>
  <sheetData>
    <row r="1" spans="1:14" ht="22.5" customHeight="1" x14ac:dyDescent="0.25">
      <c r="A1" s="52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2"/>
    </row>
    <row r="2" spans="1:14" ht="18.75" customHeight="1" x14ac:dyDescent="0.2">
      <c r="A2" s="53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">
      <c r="A3" s="66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26.25" customHeight="1" x14ac:dyDescent="0.2">
      <c r="A4" s="63" t="s">
        <v>61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39" customHeight="1" x14ac:dyDescent="0.2">
      <c r="A5" s="68" t="s">
        <v>0</v>
      </c>
      <c r="B5" s="68" t="s">
        <v>13</v>
      </c>
      <c r="C5" s="74" t="s">
        <v>3</v>
      </c>
      <c r="D5" s="75"/>
      <c r="E5" s="77" t="s">
        <v>5</v>
      </c>
      <c r="F5" s="78"/>
      <c r="G5" s="79"/>
      <c r="H5" s="77" t="s">
        <v>6</v>
      </c>
      <c r="I5" s="78"/>
      <c r="J5" s="79"/>
      <c r="K5" s="81" t="s">
        <v>7</v>
      </c>
      <c r="L5" s="82"/>
      <c r="M5" s="83"/>
      <c r="N5" s="68" t="s">
        <v>27</v>
      </c>
    </row>
    <row r="6" spans="1:14" ht="63.75" customHeight="1" x14ac:dyDescent="0.2">
      <c r="A6" s="69"/>
      <c r="B6" s="69"/>
      <c r="C6" s="68" t="s">
        <v>16</v>
      </c>
      <c r="D6" s="72" t="s">
        <v>30</v>
      </c>
      <c r="E6" s="68" t="s">
        <v>20</v>
      </c>
      <c r="F6" s="80" t="s">
        <v>31</v>
      </c>
      <c r="G6" s="68" t="s">
        <v>35</v>
      </c>
      <c r="H6" s="68" t="s">
        <v>14</v>
      </c>
      <c r="I6" s="80" t="s">
        <v>9</v>
      </c>
      <c r="J6" s="68" t="s">
        <v>36</v>
      </c>
      <c r="K6" s="68" t="s">
        <v>15</v>
      </c>
      <c r="L6" s="80" t="s">
        <v>10</v>
      </c>
      <c r="M6" s="68" t="s">
        <v>37</v>
      </c>
      <c r="N6" s="69"/>
    </row>
    <row r="7" spans="1:14" s="3" customFormat="1" ht="92.25" customHeight="1" x14ac:dyDescent="0.2">
      <c r="A7" s="70"/>
      <c r="B7" s="70"/>
      <c r="C7" s="71"/>
      <c r="D7" s="73"/>
      <c r="E7" s="71"/>
      <c r="F7" s="80"/>
      <c r="G7" s="71"/>
      <c r="H7" s="71"/>
      <c r="I7" s="80"/>
      <c r="J7" s="71"/>
      <c r="K7" s="71"/>
      <c r="L7" s="80"/>
      <c r="M7" s="71"/>
      <c r="N7" s="71"/>
    </row>
    <row r="8" spans="1:14" s="3" customFormat="1" ht="18.75" customHeight="1" x14ac:dyDescent="0.2">
      <c r="A8" s="12">
        <v>1</v>
      </c>
      <c r="B8" s="12">
        <v>2</v>
      </c>
      <c r="C8" s="12">
        <v>5</v>
      </c>
      <c r="D8" s="12">
        <v>7</v>
      </c>
      <c r="E8" s="12">
        <v>9</v>
      </c>
      <c r="F8" s="12">
        <v>10</v>
      </c>
      <c r="G8" s="12">
        <v>11</v>
      </c>
      <c r="H8" s="12">
        <v>12</v>
      </c>
      <c r="I8" s="12">
        <v>13</v>
      </c>
      <c r="J8" s="12">
        <v>14</v>
      </c>
      <c r="K8" s="12">
        <v>15</v>
      </c>
      <c r="L8" s="12">
        <v>16</v>
      </c>
      <c r="M8" s="12">
        <v>17</v>
      </c>
      <c r="N8" s="12">
        <v>18</v>
      </c>
    </row>
    <row r="9" spans="1:14" s="20" customFormat="1" ht="38.25" customHeight="1" x14ac:dyDescent="0.3">
      <c r="A9" s="22" t="s">
        <v>1</v>
      </c>
      <c r="B9" s="23" t="s">
        <v>56</v>
      </c>
      <c r="C9" s="31">
        <f>C10+C11+C12+C13</f>
        <v>1301</v>
      </c>
      <c r="D9" s="31">
        <f>D10+D11+D12+D13</f>
        <v>1229</v>
      </c>
      <c r="E9" s="31">
        <f t="shared" ref="E9:N9" si="0">E10+E11+E12+E13</f>
        <v>33</v>
      </c>
      <c r="F9" s="31">
        <f t="shared" si="0"/>
        <v>1268</v>
      </c>
      <c r="G9" s="31">
        <f t="shared" si="0"/>
        <v>9</v>
      </c>
      <c r="H9" s="31">
        <f t="shared" si="0"/>
        <v>33</v>
      </c>
      <c r="I9" s="31">
        <f t="shared" si="0"/>
        <v>1235</v>
      </c>
      <c r="J9" s="31">
        <f t="shared" si="0"/>
        <v>5</v>
      </c>
      <c r="K9" s="31">
        <f t="shared" si="0"/>
        <v>31</v>
      </c>
      <c r="L9" s="31">
        <f t="shared" si="0"/>
        <v>1204</v>
      </c>
      <c r="M9" s="31">
        <f t="shared" si="0"/>
        <v>11</v>
      </c>
      <c r="N9" s="31">
        <f t="shared" si="0"/>
        <v>97</v>
      </c>
    </row>
    <row r="10" spans="1:14" s="4" customFormat="1" ht="33" customHeight="1" x14ac:dyDescent="0.2">
      <c r="A10" s="24">
        <v>1</v>
      </c>
      <c r="B10" s="18" t="s">
        <v>24</v>
      </c>
      <c r="C10" s="32">
        <v>532</v>
      </c>
      <c r="D10" s="32">
        <v>522</v>
      </c>
      <c r="E10" s="32">
        <v>10</v>
      </c>
      <c r="F10" s="32">
        <f>C10-E10</f>
        <v>522</v>
      </c>
      <c r="G10" s="32">
        <v>3</v>
      </c>
      <c r="H10" s="32">
        <v>10</v>
      </c>
      <c r="I10" s="32">
        <f>F10-H10</f>
        <v>512</v>
      </c>
      <c r="J10" s="32">
        <v>4</v>
      </c>
      <c r="K10" s="32">
        <v>10</v>
      </c>
      <c r="L10" s="32">
        <f>I10-K10</f>
        <v>502</v>
      </c>
      <c r="M10" s="32">
        <v>5</v>
      </c>
      <c r="N10" s="33">
        <f>C10-L10</f>
        <v>30</v>
      </c>
    </row>
    <row r="11" spans="1:14" s="10" customFormat="1" ht="29.25" customHeight="1" x14ac:dyDescent="0.25">
      <c r="A11" s="24">
        <v>2</v>
      </c>
      <c r="B11" s="17" t="s">
        <v>21</v>
      </c>
      <c r="C11" s="34">
        <v>455</v>
      </c>
      <c r="D11" s="34">
        <v>421</v>
      </c>
      <c r="E11" s="34">
        <v>13</v>
      </c>
      <c r="F11" s="32">
        <f t="shared" ref="F11:F13" si="1">C11-E11</f>
        <v>442</v>
      </c>
      <c r="G11" s="34">
        <v>3</v>
      </c>
      <c r="H11" s="34">
        <v>13</v>
      </c>
      <c r="I11" s="32">
        <f>F11-H11</f>
        <v>429</v>
      </c>
      <c r="J11" s="34">
        <v>1</v>
      </c>
      <c r="K11" s="34">
        <v>13</v>
      </c>
      <c r="L11" s="32">
        <f>I11-K11</f>
        <v>416</v>
      </c>
      <c r="M11" s="34">
        <v>3</v>
      </c>
      <c r="N11" s="33">
        <f t="shared" ref="N11:N13" si="2">C11-L11</f>
        <v>39</v>
      </c>
    </row>
    <row r="12" spans="1:14" s="10" customFormat="1" ht="29.25" customHeight="1" x14ac:dyDescent="0.25">
      <c r="A12" s="24">
        <v>3</v>
      </c>
      <c r="B12" s="17" t="s">
        <v>22</v>
      </c>
      <c r="C12" s="34">
        <v>300</v>
      </c>
      <c r="D12" s="34">
        <v>272</v>
      </c>
      <c r="E12" s="34">
        <v>10</v>
      </c>
      <c r="F12" s="32">
        <f t="shared" si="1"/>
        <v>290</v>
      </c>
      <c r="G12" s="34">
        <v>2</v>
      </c>
      <c r="H12" s="34">
        <v>10</v>
      </c>
      <c r="I12" s="32">
        <f>F12-H12</f>
        <v>280</v>
      </c>
      <c r="J12" s="34">
        <v>0</v>
      </c>
      <c r="K12" s="34">
        <v>8</v>
      </c>
      <c r="L12" s="32">
        <f>I12-K12</f>
        <v>272</v>
      </c>
      <c r="M12" s="34">
        <v>3</v>
      </c>
      <c r="N12" s="33">
        <f t="shared" si="2"/>
        <v>28</v>
      </c>
    </row>
    <row r="13" spans="1:14" s="10" customFormat="1" ht="29.25" customHeight="1" x14ac:dyDescent="0.25">
      <c r="A13" s="24">
        <v>4</v>
      </c>
      <c r="B13" s="17" t="s">
        <v>58</v>
      </c>
      <c r="C13" s="35">
        <v>14</v>
      </c>
      <c r="D13" s="35">
        <v>14</v>
      </c>
      <c r="E13" s="35">
        <v>0</v>
      </c>
      <c r="F13" s="36">
        <f t="shared" si="1"/>
        <v>14</v>
      </c>
      <c r="G13" s="35">
        <v>1</v>
      </c>
      <c r="H13" s="35">
        <v>0</v>
      </c>
      <c r="I13" s="36">
        <f>F13-H13</f>
        <v>14</v>
      </c>
      <c r="J13" s="35">
        <v>0</v>
      </c>
      <c r="K13" s="35">
        <v>0</v>
      </c>
      <c r="L13" s="36">
        <f>I13-K13</f>
        <v>14</v>
      </c>
      <c r="M13" s="35">
        <v>0</v>
      </c>
      <c r="N13" s="37">
        <f t="shared" si="2"/>
        <v>0</v>
      </c>
    </row>
    <row r="14" spans="1:14" s="19" customFormat="1" ht="32.25" customHeight="1" x14ac:dyDescent="0.25">
      <c r="A14" s="22" t="s">
        <v>2</v>
      </c>
      <c r="B14" s="25" t="s">
        <v>57</v>
      </c>
      <c r="C14" s="38">
        <f>SUM(C15:C16)</f>
        <v>28</v>
      </c>
      <c r="D14" s="38">
        <f t="shared" ref="D14:N14" si="3">SUM(D15:D16)</f>
        <v>28</v>
      </c>
      <c r="E14" s="38">
        <f t="shared" si="3"/>
        <v>0</v>
      </c>
      <c r="F14" s="38">
        <f t="shared" si="3"/>
        <v>28</v>
      </c>
      <c r="G14" s="38">
        <f t="shared" si="3"/>
        <v>0</v>
      </c>
      <c r="H14" s="38">
        <f t="shared" si="3"/>
        <v>0</v>
      </c>
      <c r="I14" s="38">
        <f t="shared" si="3"/>
        <v>28</v>
      </c>
      <c r="J14" s="38">
        <f t="shared" si="3"/>
        <v>0</v>
      </c>
      <c r="K14" s="38">
        <f t="shared" si="3"/>
        <v>2</v>
      </c>
      <c r="L14" s="38">
        <f t="shared" si="3"/>
        <v>26</v>
      </c>
      <c r="M14" s="38">
        <f t="shared" si="3"/>
        <v>2</v>
      </c>
      <c r="N14" s="38">
        <f t="shared" si="3"/>
        <v>2</v>
      </c>
    </row>
    <row r="15" spans="1:14" s="10" customFormat="1" ht="40.5" customHeight="1" x14ac:dyDescent="0.25">
      <c r="A15" s="24">
        <v>1</v>
      </c>
      <c r="B15" s="18" t="s">
        <v>54</v>
      </c>
      <c r="C15" s="30">
        <v>19</v>
      </c>
      <c r="D15" s="26">
        <v>19</v>
      </c>
      <c r="E15" s="39">
        <v>0</v>
      </c>
      <c r="F15" s="39">
        <v>19</v>
      </c>
      <c r="G15" s="39">
        <v>0</v>
      </c>
      <c r="H15" s="39">
        <v>0</v>
      </c>
      <c r="I15" s="39">
        <v>19</v>
      </c>
      <c r="J15" s="39">
        <v>0</v>
      </c>
      <c r="K15" s="39">
        <v>2</v>
      </c>
      <c r="L15" s="39">
        <v>17</v>
      </c>
      <c r="M15" s="39">
        <v>2</v>
      </c>
      <c r="N15" s="30">
        <v>2</v>
      </c>
    </row>
    <row r="16" spans="1:14" s="10" customFormat="1" ht="40.5" customHeight="1" x14ac:dyDescent="0.25">
      <c r="A16" s="24">
        <v>2</v>
      </c>
      <c r="B16" s="18" t="s">
        <v>55</v>
      </c>
      <c r="C16" s="30">
        <v>9</v>
      </c>
      <c r="D16" s="26">
        <v>9</v>
      </c>
      <c r="E16" s="39">
        <v>0</v>
      </c>
      <c r="F16" s="39">
        <v>9</v>
      </c>
      <c r="G16" s="39">
        <v>0</v>
      </c>
      <c r="H16" s="39">
        <v>0</v>
      </c>
      <c r="I16" s="39">
        <v>9</v>
      </c>
      <c r="J16" s="39">
        <v>0</v>
      </c>
      <c r="K16" s="39">
        <v>0</v>
      </c>
      <c r="L16" s="39">
        <v>9</v>
      </c>
      <c r="M16" s="39">
        <v>0</v>
      </c>
      <c r="N16" s="30">
        <v>0</v>
      </c>
    </row>
    <row r="17" spans="1:14" s="21" customFormat="1" ht="29.25" customHeight="1" x14ac:dyDescent="0.25">
      <c r="A17" s="25"/>
      <c r="B17" s="25" t="s">
        <v>53</v>
      </c>
      <c r="C17" s="26">
        <f>C14+C9</f>
        <v>1329</v>
      </c>
      <c r="D17" s="26">
        <f t="shared" ref="D17:N17" si="4">D14+D9</f>
        <v>1257</v>
      </c>
      <c r="E17" s="26">
        <f t="shared" si="4"/>
        <v>33</v>
      </c>
      <c r="F17" s="26">
        <f t="shared" si="4"/>
        <v>1296</v>
      </c>
      <c r="G17" s="26">
        <f t="shared" si="4"/>
        <v>9</v>
      </c>
      <c r="H17" s="26">
        <f t="shared" si="4"/>
        <v>33</v>
      </c>
      <c r="I17" s="26">
        <f t="shared" si="4"/>
        <v>1263</v>
      </c>
      <c r="J17" s="26">
        <f t="shared" si="4"/>
        <v>5</v>
      </c>
      <c r="K17" s="26">
        <f t="shared" si="4"/>
        <v>33</v>
      </c>
      <c r="L17" s="26">
        <f t="shared" si="4"/>
        <v>1230</v>
      </c>
      <c r="M17" s="26">
        <f t="shared" si="4"/>
        <v>13</v>
      </c>
      <c r="N17" s="26">
        <f t="shared" si="4"/>
        <v>99</v>
      </c>
    </row>
    <row r="18" spans="1:14" s="5" customFormat="1" ht="23.25" customHeight="1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s="5" customFormat="1" ht="24.75" customHeight="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9"/>
    </row>
    <row r="20" spans="1:14" s="5" customFormat="1" ht="22.5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t="16.5" customHeight="1" x14ac:dyDescent="0.2"/>
    <row r="22" spans="1:14" ht="16.5" customHeight="1" x14ac:dyDescent="0.2">
      <c r="B22" s="6"/>
      <c r="C22" s="11"/>
      <c r="D22" s="11"/>
      <c r="E22" s="6"/>
      <c r="F22" s="6"/>
      <c r="G22" s="6"/>
      <c r="H22" s="6"/>
      <c r="I22" s="6"/>
      <c r="J22" s="6"/>
      <c r="K22" s="6"/>
      <c r="L22" s="6"/>
      <c r="M22" s="6"/>
    </row>
    <row r="23" spans="1:14" ht="16.5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6.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</sheetData>
  <mergeCells count="25">
    <mergeCell ref="A18:N18"/>
    <mergeCell ref="A19:M19"/>
    <mergeCell ref="A20:N20"/>
    <mergeCell ref="E5:G5"/>
    <mergeCell ref="E6:E7"/>
    <mergeCell ref="F6:F7"/>
    <mergeCell ref="G6:G7"/>
    <mergeCell ref="H5:J5"/>
    <mergeCell ref="H6:H7"/>
    <mergeCell ref="I6:I7"/>
    <mergeCell ref="J6:J7"/>
    <mergeCell ref="K5:M5"/>
    <mergeCell ref="K6:K7"/>
    <mergeCell ref="L6:L7"/>
    <mergeCell ref="M6:M7"/>
    <mergeCell ref="A1:M1"/>
    <mergeCell ref="A2:N2"/>
    <mergeCell ref="A3:N3"/>
    <mergeCell ref="A5:A7"/>
    <mergeCell ref="B5:B7"/>
    <mergeCell ref="N5:N7"/>
    <mergeCell ref="C6:C7"/>
    <mergeCell ref="D6:D7"/>
    <mergeCell ref="C5:D5"/>
    <mergeCell ref="A4:N4"/>
  </mergeCells>
  <printOptions horizontalCentered="1"/>
  <pageMargins left="0.5" right="0.5" top="0.25" bottom="0.25" header="0" footer="0"/>
  <pageSetup paperSize="9" scale="60" orientation="landscape" r:id="rId1"/>
  <headerFooter alignWithMargins="0"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F38B98BE-7753-4571-834C-E8A1A3678C20}"/>
</file>

<file path=customXml/itemProps2.xml><?xml version="1.0" encoding="utf-8"?>
<ds:datastoreItem xmlns:ds="http://schemas.openxmlformats.org/officeDocument/2006/customXml" ds:itemID="{3676A5DC-5FDD-4E7F-A259-E551F0A5DB7E}"/>
</file>

<file path=customXml/itemProps3.xml><?xml version="1.0" encoding="utf-8"?>
<ds:datastoreItem xmlns:ds="http://schemas.openxmlformats.org/officeDocument/2006/customXml" ds:itemID="{669FC23D-C5EE-40FF-A501-8833C2249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pl1</vt:lpstr>
      <vt:lpstr>pl2</vt:lpstr>
      <vt:lpstr>'pl1'!Print_Titles</vt:lpstr>
      <vt:lpstr>'pl2'!Print_Titles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2023-09-19T02:37:40Z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